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1. RANG HAM MAT\THAU\VAT TU\2026\thau lan 1\"/>
    </mc:Choice>
  </mc:AlternateContent>
  <bookViews>
    <workbookView xWindow="0" yWindow="0" windowWidth="23040" windowHeight="8100"/>
  </bookViews>
  <sheets>
    <sheet name="danh muc" sheetId="1" r:id="rId1"/>
  </sheets>
  <definedNames>
    <definedName name="_xlnm._FilterDatabase" localSheetId="0" hidden="1">'danh muc'!$A$3:$F$215</definedName>
    <definedName name="_xlnm.Print_Titles" localSheetId="0">'danh muc'!$3:$3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57" i="1" l="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5" i="1"/>
  <c r="A214" i="1"/>
  <c r="A212" i="1"/>
  <c r="A211" i="1"/>
  <c r="A210" i="1"/>
  <c r="A209" i="1"/>
  <c r="A208" i="1"/>
  <c r="A207" i="1"/>
  <c r="A206" i="1"/>
  <c r="A205" i="1"/>
  <c r="A204" i="1"/>
  <c r="A203" i="1"/>
  <c r="A202" i="1"/>
  <c r="A201" i="1"/>
  <c r="A200" i="1"/>
  <c r="A188" i="1"/>
  <c r="A175" i="1"/>
  <c r="A164"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alcChain>
</file>

<file path=xl/sharedStrings.xml><?xml version="1.0" encoding="utf-8"?>
<sst xmlns="http://schemas.openxmlformats.org/spreadsheetml/2006/main" count="1102" uniqueCount="875">
  <si>
    <t>DANH MỤC HÀNG HÓA</t>
  </si>
  <si>
    <t>STT</t>
  </si>
  <si>
    <t>Mã thầu</t>
  </si>
  <si>
    <t>Tên hàng hóa</t>
  </si>
  <si>
    <t>Tên thương mại</t>
  </si>
  <si>
    <t>Mô tả hàng hóa</t>
  </si>
  <si>
    <t>ĐVT</t>
  </si>
  <si>
    <t>.</t>
  </si>
  <si>
    <t>NHÓM 1: BÔNG, DUNG DỊCH SÁT KHUẨN, RỬA VẾT THƯƠNG</t>
  </si>
  <si>
    <t>1.1. Bông</t>
  </si>
  <si>
    <t>BO003</t>
  </si>
  <si>
    <t>Que gòn trong ống nghiệm nhựa tiệt trùng</t>
  </si>
  <si>
    <t>Tăm bông bệnh phẩm vô trùng</t>
  </si>
  <si>
    <t xml:space="preserve">Tăm bông que gỗ, 1 đầu có quấn bông, tiệt trùng.
Mỗi que đựng trong 1 ống nhựa, có nhãn ghi tên bệnh nhân, ngày tháng năm </t>
  </si>
  <si>
    <t>cây/que</t>
  </si>
  <si>
    <t>1.2. Dung dịch sát khuẩn, rửa vết thương</t>
  </si>
  <si>
    <t>SK014</t>
  </si>
  <si>
    <t>Dung dịch sát khuẩn tay nhanh chứa Propanol-2-ol, chai 500ml</t>
  </si>
  <si>
    <t>Aniosgel 85 NPC (500ml)</t>
  </si>
  <si>
    <t>Thành phần: 70 % Ethanol (700mg/g) + 1,74% propanol-2-ol
Dung dịch vệ sinh tay thường quy và vệ sinh tay ngoại khoa
Dạng thixotropic gel, không màu, không mùi
Đạt tiêu chuẩn dùng trong vệ sinh tay ngoại khoa theo yêu cầu của WHO: EN 12791.
Diệt virus HIV, Rotavirus, Coronavirus, H1N1, SARS trong 30 giây theo tiêu chuẩn EN 14476.
Không gây hại cho da tay
Hoặc tương đương thành phần, tác dụng. Chai tròn 500ml (kèm giá đỡ)</t>
  </si>
  <si>
    <t>chai</t>
  </si>
  <si>
    <t>NHÓM 2: BĂNG, GẠC, VẬT LIỆU CẦM MÁU, ĐIỀU TRỊ VẾT THƯƠNG</t>
  </si>
  <si>
    <t>2.1. Băng</t>
  </si>
  <si>
    <t>BA002</t>
  </si>
  <si>
    <t>Băng dính lụa cuộn 2.5cm x 5m</t>
  </si>
  <si>
    <t>Băng keo lụa 2.5cm x 5m</t>
  </si>
  <si>
    <t>- Nền : Vải dệt từ cellulose acetate (Taffeta), số sợi 44x19 sợi/cm, trọng lượng 80 ± 3 g/m2. 
- Hổn hợp keo nóng chảy: Zinc dibutyl dithiocarbamate, SIS copolymer, Zinc oxide, Lanolin stellux AIPF, Titanium dioxide, Styrenic Block Copolymers, dầu khoáng trắng. Độ nhớt 8.100-12.700 cP. Trọng lượng khối phủ: 55 ± 10 gsm, lực dính 1,8-5,5 N/cm
- Dễ xé, không bị tưa vải khi xé, dính tốt, không bị sót keo khi tháo băng.
- Khả năng dính tốt sau khi dán và bị thấm dung dịch sát khuẩn
- Dán cố định chắc chắn thiết bị trên bệnh nhân
- Kiểm tra đạt giới hạn vi sinh theo Dược điển Châu Âu / EN ISO 11737-1
- Kích thước : 2,5cm x 5m</t>
  </si>
  <si>
    <t>Cuộn</t>
  </si>
  <si>
    <t>2.4. Vật liệu cầm máu, điều trị các vết thương</t>
  </si>
  <si>
    <t>CM001</t>
  </si>
  <si>
    <t>Gạc cầm máu mũi 8 x 2 x 1.5(cm)</t>
  </si>
  <si>
    <t>Bông xốp cầm máu mũi SUNTOUCH có dây</t>
  </si>
  <si>
    <t>Chất liệu: vật liệu xốp PVA có cấu trúc lỗ mở 100% , dạng lưới 
Kích thước lỗ 0,0001mm - 0,2mm, giảm thiểu xâm nhập mô
Độ tinh khiết cao. 100% không chất xơ, không bị vụn
Thấm hút nhanh (ưa nước)
Có khả năng hấp thụ 25 lần trọng lượng của chính nó.
Đóng gói chân không, tiệt trùng 
Kích thước 8 x 1,5 x 2 (cm)</t>
  </si>
  <si>
    <t>Miếng</t>
  </si>
  <si>
    <t>CM002</t>
  </si>
  <si>
    <t>Miếng cầm máu bằng cellulose oxi hóa tái tổ hợp 10x20 (cm)</t>
  </si>
  <si>
    <t>Vật liệu cầm máu SURGICEL tự tiêu, có tính kháng khuẩn, bằng cellulose oxi hóa tái tổ hợp</t>
  </si>
  <si>
    <t>Vật liệu cầm máu dạng lưới mềm tự tiêu, kích thước 10 x 20 cm ±5%
- Chất liệu sợi rayon cellulose thực vật được oxi hóa tái tổ hợp, tự tiêu sau 7 -14 ngày.
- đường kính sợi rayon 20 - 21µm đồng nhất, trọng lượng 6.2mg/cm2 ±1%
- độ pH thấp 2.2 - 2.4 diệt khuẩn gram dương và gram âm.
- lượng carboxyl 18-21% với độ hao hụt khi sấy khô &lt; 8% và độ bền kéo ướt ≥ 3 lbf giúp tương thích sinh học với mô, bám tốt vào bề mặt không bằng phẳng.
- Hiệu quả cầm máu nhanh ≤ 3 phút.
- Đạt tiêu chuẩn FDA và CE . 
- Nước sản xuất: G7</t>
  </si>
  <si>
    <t>CM003</t>
  </si>
  <si>
    <t>Miếng xốp cầm máu Gelatin vô trùng 7x5x1 (cm)</t>
  </si>
  <si>
    <t>SPONGOSTAN 7x5x1CM 20S MS0002 (Gelatin Sponge (Cầm máu) 7*5*1cm)</t>
  </si>
  <si>
    <t>Miếng cầm máu bằng gelatin tinh chất, dạng bọt xốp màu trắng tiệt trùng, kích thước 7 x 5 x 1 cm
- Kiểm soát nhanh mao mạch và chảy máu tĩnh mạch, thời gian cầm máu 2-10 phút. 
- Thấm hút lượng máu tối đa 40 lần trọng lượng của miếng cầm máu.
- pH trung tính, có thể sử dụng chung với thrombin.
- Thời gian tự tiêu hoàn toàn 4 - 6 tuần
- Đạt tiêu chuẩn ISO, CE, CFS. Nước sản xuất: G7, Châu âu</t>
  </si>
  <si>
    <t>miếng</t>
  </si>
  <si>
    <t>CM005</t>
  </si>
  <si>
    <t>Miếng xốp cầm máu Gelatin vô trùng 10x10x10 (mm)</t>
  </si>
  <si>
    <t>Miếng cầm máu bằng gelatin tinh chất, dạng bọt xốp màu trắng tiệt trùng, kích thước 10 x 10 x 10 mm
- Kiểm soát nhanh mao mạch và chảy máu tĩnh mạch, thời gian cầm máu 2-10 phút. 
- Thấm hút lượng máu tối đa 40 lần trọng lượng của miếng cầm máu.
- pH trung tính, có thể sử dụng chung với thrombin.
- Thời gian tự tiêu hoàn toàn 4 - 6 tuần
- Đạt tiêu chuẩn ISO, CE, CFS. Nước sản xuất: G7, Châu âu</t>
  </si>
  <si>
    <t>NHÓM 3: BƠM, KIM TIÊM, DÂY TRUYỀN, GĂNG TAY VÀ VẬT TƯ Y TẾ SỬ DỤNG TRONG CHĂM SÓC NGƯỜI BỆNH</t>
  </si>
  <si>
    <t>3.1. Bơm tiêm</t>
  </si>
  <si>
    <t>BT010</t>
  </si>
  <si>
    <t>Bơm tiêm nước muối (NaCl 0,9%) 10ml</t>
  </si>
  <si>
    <t>BD POSIFLUSH NORMAL SALINE SYRINGES 10ML - Bơm tiêm nước muối (NaCl 0,9%) 10ml</t>
  </si>
  <si>
    <t>- Bơm tiêm chứa sẵn dung dịch nước muối sinh lý NaCl 0.9%, được chưng cất vô khuẩn
- Không có chất bảo quản, không chất gây sốt.
- Bơm tiêm chất liệu Polypropylene với đầu khóa xoắn luer-lock
- Dung tích bơm tiêm 10ml tương đương 90mg muối
- Bơm tiêm được thiết kế có cùng đường kính của bơm tiêm 10ml với đường kính trong bơm tiêm 0.568 +/- 0.003 inch; áp lực khi bơm 19.75 psi
- Nghiên cứu chứng minh giảm nhiễm khuẩn liên quan catheter tĩnh mạch trung tâm và ngoại vi
- Nghiên cứu chứng minh giúp tăng thời gian lưu kim, giảm tỷ lệ kim luồn ngoại vi bị biến chứng
- Quy cách đóng gói: 480 cái/thùng
- FDA/ISO; CE: Class III/93/42/EEC</t>
  </si>
  <si>
    <t>Cây</t>
  </si>
  <si>
    <t>3.2. Kim tiêm</t>
  </si>
  <si>
    <t>KI003</t>
  </si>
  <si>
    <t>Kim luồn tĩnh mạch 24G</t>
  </si>
  <si>
    <t>Kim luồn an toàn Polysafe có cánh, có cổng G24</t>
  </si>
  <si>
    <t>Kích cỡ: 24G x 3/4"
Đđkt: thân kim thép không gỉ; thân ống cannula bằng FEP; có 3 đường cản quang ngầm trong ống cannula; có cổng tiêm thuốc với van một chiều, đầu kim cắt vát 2 lần, thành 3 mặt mài dũa góc xiên, sắc bén; đốc kim trong suốt dễ theo dõi lượng máu chảy ra; thời gian lưu kim liên tục cho bệnh nhân ≥ 72 giờ; số 24G: 19mm, 23ml/ph, cánh kim có lỗ khâu cố định kim khi cần
TCCL: ISO và CE/FDA</t>
  </si>
  <si>
    <t>Cái</t>
  </si>
  <si>
    <t>KI004</t>
  </si>
  <si>
    <t>Nút đậy kim luồn</t>
  </si>
  <si>
    <t>Nút chặn đuôi kim luồn</t>
  </si>
  <si>
    <t>Kích cỡ: phù hợp mọi cỡ kim luồn
Đđkt: nhựa không chứa latex, đầu nối vào đuôi kim bằng khóa vặn luer-lock, có cổng để bơm thuốc, đóng gói tiệt trùng.
Đóng gói tiệt trùng 1c/gói bằng giấy chống thấm
TCCL: ISO, CE</t>
  </si>
  <si>
    <t>cái</t>
  </si>
  <si>
    <t>3.5. Dây truyền, dây dẫn</t>
  </si>
  <si>
    <t>DA002</t>
  </si>
  <si>
    <t>Dây truyền dịch</t>
  </si>
  <si>
    <t>Bộ dây truyền dịch an toàn dùng bơm (INTRAFIX SAFESET)</t>
  </si>
  <si>
    <t>- Chiều dài dây 180cm
- Đường kính trong dây: 3 mm. đường kính ngoài 4.1 mm
- Có chức năng đuổi khí tự động và khóa dịch tự động
- Có bầu đếm giọt 2 ngăn  cứng - mềm
- Chịu áp lực đến 2 bar
- Màng lọc có chức năng lọc vi khuẩn tại van thông khí
- Đầu khóa vặn xoắn Luer Lock
- Chất liệu PVC, Không có chất phụ gia DEHP , thay thế bằng DEHT an toàn
- Bao bì thân thiện với môi trường theo 94/62/EC 
- Cửa chích thuốc an toàn ngăn tai nạn do kim đâm vào tay điều dưỡng
- Có chứng nhận EN ISO 13485:2016, EC</t>
  </si>
  <si>
    <t>Sợi</t>
  </si>
  <si>
    <t>3.6. Găng tay</t>
  </si>
  <si>
    <t>GT004</t>
  </si>
  <si>
    <t>Găng tay tiệt trùng chuyên dùng cho phẫu thuật răng hàm mặt các size</t>
  </si>
  <si>
    <t>Kích cỡ: size 6.0; 6.5; 7.0; 7.5; 8.0; 8.5
Đđkt: dài min. 285mm, bề mặt trong phủ  polymer trơn láng dễ mang, công nghệ rửa găng P.E.A.R.L loại trừ các protein dư thừa giảm thiểu dị ứng cho phẫu thuật viên mức protein &lt; 50µg/g, độ dày ngón tay 0.21 ±0.02 mm, lòng bàn tay 0.2 ±0.02 mm, cổ tay 0.17 ±0.03mm, độ giãn dài trước khi lão hóa 700%, sau khi lão hóa 550% , lực kéo giãn trước ≥12.5N và sau lão hóa ≥9.5N, có khả năng chống virut xâm nhập (ASTM F1671 Phi X 174), công nghệ micro-texture tại lòng bàn tay và đầu ngón tay, đầu ngón tay bo tròn khít, AQL: 0.65
Tiệt trùng bằng tia GAMMA
TCSX: ISO 13485; ISO9001; EN 556.
TCCL SP:  EN 455; CE mark
Xuất xứ: G7, Đông Nam Á</t>
  </si>
  <si>
    <t>Đôi</t>
  </si>
  <si>
    <t>GT005</t>
  </si>
  <si>
    <t>Găng tay tiệt trùng loại 2</t>
  </si>
  <si>
    <t>Găng tay vô trùng, dùng để rửa da, size 6.5; 7.0; 7.5</t>
  </si>
  <si>
    <t>đôi</t>
  </si>
  <si>
    <t>3.7.Túi, lọ và vật tư bao gói khác</t>
  </si>
  <si>
    <t>TL006</t>
  </si>
  <si>
    <t>Túi ép phồng chứa dụng cụ y tế tiệt khuẩn, khổ 250mm x 65mm x 100m</t>
  </si>
  <si>
    <t>Túi ép phồng chứa dụng cụ tiệt khuẩn Steri-Dual™ ECO 25cm x 6,5cm x 100m, mã hàng 8758</t>
  </si>
  <si>
    <t>- Chất liệu: 
* Màng Polyester trong suốt trọng lượng trung bình nặng 54 g/m², dày 53 µm
* Giấy y tế, trọng lượng: 60g/m² , dày 86µm
- Độ bền của giấy MD= 100 N/15mm, CD 50 N/15mm theo EN ISO 1924-3;
- Độ bền sau chu trình tiệt khuẩn: MD= 18 N/15mm, CD = 9 N/15mm  theo ISO 3781
- Độ bền khi ướt trung bình 55 kPa theo ISO 3689
- Độ chống bám nước: 25s theo ISO 5636-3
- Đáp ứng các yêu cầu của Quy định về Thiết bị Y tế 2017/745
- Kích thước: 250mm x 65 mm x 100m
- Sau tiệt khuẩn: mối hàn còn nguyên vẹn (không bung), giấy và màng ép không thấm nước, không rách
- Phù hợp cho tiệt trùng bằng hơi nước, có chỉ thị hoá học tương thích với phương pháp tiệt khuẩn hơi nước. Chỉ thị màu túi ép chuyển màu rõ, đồng nhất, dễ phân biệt trước và sau khi tiệt khuẩn. Có hình chụp chỉ thị đổi màu thực tế của sản phẩm. Không bị đọng nước bên trong túi sau khi tiệt khuẩn
Thích hợp đóng gói bằng máy cắt hàn tự động có nhiệt độ từ 180- 200 độ C
- Tiêu chuẩn ISO 13485/ CE/ FDA</t>
  </si>
  <si>
    <t>NHÓM 4: ỐNG THÔNG, ỐNG DẪN LƯU, ỐNG NỐI, DÂY NỐI, CHẠC NỐI, CATHETER</t>
  </si>
  <si>
    <t>ON010</t>
  </si>
  <si>
    <t>Dây nối máy gây mê Flexicare</t>
  </si>
  <si>
    <t>Chất liệu: PVC, PE, loại Flexi-lock, cỡ người lớn/ trể em, dạng dây song song, gợn sóng,
Hai dây thở co giãn tối đa lên đến 2,0m (người lớn), 1,5m (trẻ em), đường kính 22mm (người lớn), 15mm (trẻ em), một co Y có 2 cổng kiểm soát, một co thẳng 22mm M/M, một dây mở rộng 22mm dài 0,8m hai đầu có co 22mm F, một co L 22M/15F có cổng luer lock lấy mẫu khí để đo CO2, dùng cho các loại máy thở. 
Xuất xứ: G7</t>
  </si>
  <si>
    <t>ON013</t>
  </si>
  <si>
    <t>Ống nội khí quản cong miệng (có bóng) số 3.0-3.5</t>
  </si>
  <si>
    <t>Size 3.0-3.5, bóng nhỏ</t>
  </si>
  <si>
    <t>NHÓM 5: KIM KHÂU, CHỈ KHÂU, DAO PHẪU THUẬT</t>
  </si>
  <si>
    <t>DC035</t>
  </si>
  <si>
    <t>Chỉ khâu vi phẫu 8/0-12/0</t>
  </si>
  <si>
    <t>Chỉ khâu vi phẫu thuật đi kèm kim khâu Micro Cutting &amp; Taper Needled Suture các cỡ</t>
  </si>
  <si>
    <t>Dùng để nối mạch máu và thần kinh
Chỉ Nylon monofilament hoặc Polypropylen monofilament. Kích thước 8/0 đến 12/0. Chiều dài 15 - 25cm  
- Kim khâu: vật liệu cứng SUS304, đầu nhọn hình búp măng nhẵn dễ dàng xuyên thấu các mô. Độ cong 135 độ, chiều dài 3-5mm, độ dày 80, 100, 140, 150 micromet. 
-Đóng gói tiệt trùng
-Tiêu chuẩn: ISO/CE/FDA</t>
  </si>
  <si>
    <t>Tép</t>
  </si>
  <si>
    <t>DC003</t>
  </si>
  <si>
    <t>Chỉ không tan tổng hợp 4/0, dài 75cm, kim tam giác 3/8 vòng tròn, dài 18mm</t>
  </si>
  <si>
    <t>Chỉ không tan tổng hợp 4/0, dài 75cm, kim tam giác 3/8 vòng tròn, dài 18mm - Nylon (4/0)75cm 3/8DS18</t>
  </si>
  <si>
    <t>Chỉ không tiêu tổng hợp đơn sợi, chất liệu Polyamide 6 - 6.6 (Nylon), màu đen/xanh dương. 
Cấu trúc vững chắc, sợi tròn, không gợn cục, không có xơ tua hay mối nối  
- Kích cỡ: số 4/0, dài 75cm.
- Kim tam giác 3/8c, dài 18mm
- Kim bằng chất liệu AISI 300 series phủ silicon 
- Được đóng gói tiệt trùng từng tép
- Tiêu chuẩn chất lượng: TCVN -TCCS, ISO, CE</t>
  </si>
  <si>
    <t>DC004</t>
  </si>
  <si>
    <t>Chỉ không tan tổng hợp đơn sợi Polyamid 6/66 số 4/0 kim 3/8c 19mm</t>
  </si>
  <si>
    <t>Chỉ phẫu thuật Dafilon blue 4/0</t>
  </si>
  <si>
    <t>Chỉ không tan tổng hợp đơn sợi Polyamid 6/66 Copper Phtalocyanine, số 4/0, dài 75cm, kim tam giác, 3/8 vòng tròn dài 19mm, kim  làm bằng hợp kim AISI 300 series (304) Niken 11% theo tiêu chuẩn ASTM f899-20, đạt độ nhám bề mặt ≤0,4 Ra, phủ silicon. Lực căng kéo nút thắt 9.81N. Đóng gói trực tiếp 2 lớp: lá nhôm bên trong, vỏ nhựa bên ngoài. Tiêu chuẩn FDA, EC, ISO.</t>
  </si>
  <si>
    <t>tép</t>
  </si>
  <si>
    <t>DC011</t>
  </si>
  <si>
    <t>Chỉ không tan tự nhiên 3/0, dài 75 cm, kim tam giác 3/8 vòng tròn, dài 18 mm</t>
  </si>
  <si>
    <t>Chỉ silk 3-0 có kim, 75cm 3/8 (Black Silk 3/0 kim tam giác,75cm dài 18 mm S20E18)</t>
  </si>
  <si>
    <t>Chỉ không tan tự nhiên đa sợi bện, có tráng phủ một lớp sáp (wax) hoặc silicon số 3/0, dài 75 cm, kim tam giác 3/8c, dài 18 mm. Kim thép 302 phủ silicon 
Đóng gói tiệt trùng từng tép. Tiêu chuẩn: ISO, TCCS</t>
  </si>
  <si>
    <t>DC016</t>
  </si>
  <si>
    <t>Chỉ không tan tự nhiên 6/0, 75cm, kim tam giác 1/2c, dài 13mm</t>
  </si>
  <si>
    <t>Chỉ Caresilk (Silk) số 6/0, dài 75 cm, kim tam giác 1/2c, dài 13 mm, S07D13</t>
  </si>
  <si>
    <t>Chỉ không tan tự nhiên đa sợi bện, được làm từ một dạng protein hữu cơ, có tráng phủ một lớp sáp (wax) hoặc silicon số 6/0, dài 75 cm, kim tam giác 1/2c, dài 13 mm. Kim thép 302 phủ silicon
Đóng gói tiệt trùng từng tép. Tiêu chuẩn: ISO, TCCS</t>
  </si>
  <si>
    <t>DC029</t>
  </si>
  <si>
    <t>Chỉ tan tự nhiên 3/0 75cm, kim tam giác 3/8c, dài 26 mm</t>
  </si>
  <si>
    <t>Chỉ tan tự nhiên 3/0 75cm, kim tam giác 3/8 vòng tròn - Chromic Catgut 3(3/0)75cm 3/8DS26</t>
  </si>
  <si>
    <t>Chỉ tan chậm tự nhiên số 3/0, dài 75 cm, kim tam giác 3/8c, dài 26 mm. Kim thép 302 phủ silicon 
Chỉ làm từ collagen tinh khiết từ thanh mạc ruột bò, sợi chắc, mềm dễ uốn
Đóng gói trong dung dịch alcohol và EO dạng lỏng, bằng giấy tiệt trùng 80gsm (100 micron) độ bền cao, ngăn khuẩn hiệu quả. Chỉ có màu nâu sẫm. Tiêu chuẩn: ISO, TCCS</t>
  </si>
  <si>
    <t>DC038</t>
  </si>
  <si>
    <t>Chỉ tan tự nhiên 4/0 75cm, kim tam giác 3/8 vòng tròn, dài 20mm</t>
  </si>
  <si>
    <t>Chỉ tan tự nhiên 4/0 75cm, kim tam giác 3/8 vòng tròn, dài 16mm - Chromic Catgut (4/0)75cm 3/8DS16</t>
  </si>
  <si>
    <t>Chỉ tan chậm tự nhiên số 4/0, dài 75 cm, kim tam giác 3/8c, dài 20mm. Kim thép 302 phủ silicon 
Chỉ làm từ collagen tinh khiết từ thanh mạc ruột bò, sợi chắc, mềm dễ uốn
Đóng gói trong dung dịch alcohol và EO dạng lỏng, bằng giấy tiệt trùng 80gsm (100 micron) độ bền cao, ngăn khuẩn hiệu quả. Chỉ có màu nâu sẫm. Tiêu chuẩn: ISO, TCCS</t>
  </si>
  <si>
    <t>DC031</t>
  </si>
  <si>
    <t>Lưỡi dao 15C</t>
  </si>
  <si>
    <t>Dao mổ 15C</t>
  </si>
  <si>
    <t>Lưỡi dao số 15C bằng thép carbon, không gỉ, sắc mảnh, đóng gói tiệt trùng từng cái</t>
  </si>
  <si>
    <t>DC032</t>
  </si>
  <si>
    <t>Lưỡi dao mổ số 10, 11, 15</t>
  </si>
  <si>
    <t>Kích cỡ: 10, 11, 15
Chất liệu: thép y tế không gỉ cao cấp của Nhật
Đđkt:  lưỡi dao sắc, mảnh bằng thép y tế không gỉ của Nhật, dầy 0.38mm, độ cứng 720HV, mũi dao có  góc 27 độ trừ số 11 có góc 22 độ; chiều dài lưỡi/dao/độ rộng (mm) của dao số 10: 27/40/7; số 11: 23/41/6; số 15: 12/38/6, rãnh gài cán dao dài 18mm 
Đóng gói vô trùng 1cái/gói bọc vỏ nhôm
Xuất xứ: G7</t>
  </si>
  <si>
    <t>NHÓM 6: VẬT LIỆU THAY THẾ, VẬT LIỆU CẤY GHÉP NHÂN TẠO</t>
  </si>
  <si>
    <t>CG006</t>
  </si>
  <si>
    <t>Màng bao phủ tái tạo xương nhân tạo 13x25 mm</t>
  </si>
  <si>
    <t>Màng bao phủ tái tạo xương nhân tạo- Geistlich Bio- Gide 13X25</t>
  </si>
  <si>
    <t>Thành phần: collagen có nguồn gốc từ heo. 
Màng được làm thành 2 lớp một mặt thô nhám và một mặt mịn, Có khả năng thấm ướt (ưa nước) độ bền cao, dễ dàng thích ứng với mọi vị trí ghép và khả năng chống rách. 
 Có thể cố định màng bằng cách khâu, bằng bắt vít (pins) hoặc không. 
 Thời gian tiêu 4 đến 6 tháng.
 Kích thước màng: 13x25 mm
Tiêu chuẩn sản xuất: ISO, CE và FDA
Xuất xứ Châu Âu</t>
  </si>
  <si>
    <t>hộp</t>
  </si>
  <si>
    <t>CG007</t>
  </si>
  <si>
    <t>Màng bao phủ tái tạo xương nhân tạo 25x25 mm</t>
  </si>
  <si>
    <t>Màng bao phủ tái tạo xương nhân tạo- Geistlich Bio- Gide (30802.6)</t>
  </si>
  <si>
    <t>Thành phần: collagen có nguồn gốc từ heo. 
Màng được làm thành 2 lớp một mặt thô nhám và một mặt mịn, Có khả năng thấm ướt (ưa nước) độ bền cao, dễ dàng thích ứng với mọi vị trí ghép và khả năng chống rách. 
 Có thể cố định màng bằng cách khâu, bằng bắt vít (pins) hoặc không. 
 Thời gian tiêu 4 đến 6 tháng.
 Kích thước màng: 25x25 mm
Tiêu chuẩn sản xuất: ISO, CE và FDA
Xuất xứ Châu Âu</t>
  </si>
  <si>
    <t>CG009</t>
  </si>
  <si>
    <t>Màng xương không tiêu 25*30mm</t>
  </si>
  <si>
    <t>Màng xương ghép chân trụ răng TXT2530-1</t>
  </si>
  <si>
    <t>Chất liệu: PTFE (PolyTetraFluoroEthylene) y tế, kích thước lỗ màng 0,3µm. Kích thước 25x30mm
Tiêu chuẩn: ISO và CE/FDA</t>
  </si>
  <si>
    <t>CG010</t>
  </si>
  <si>
    <t>Xương dị chủng 0.5g</t>
  </si>
  <si>
    <t>Vật liệu xương nhân tạo dùng cấy ghép tái tạo xương hư tổn- Geistlich Bio- Oss (30753.1, 30643.3)</t>
  </si>
  <si>
    <t>Vật liệu xương dị loại đông khô, có nguồn gốc từ xương bò.
Vật liệu có cấu trúc và khoáng chất tự nhiên gần giống với xương người.
 Cấu trúc bề mặt giúp hỗ trợ bám dính các tế bào xương, giúp hỗ trợ hấp thụ protein
Vật liệu có khả năng lắng đọng chất nền trên bề mặt.
Vật liệu có chức năng sinh học giúp hình dễ dàng hình thành mạch máu và xương mới,  xương mới hình thành tích hợp hoàn toàn với vật liệu ghép tạo nên khối vững chắc. 
Vật liệu lâu tiêu giúp cho việc tái tạo xương có độ ổn định lâu dài.
Kích thước hạt :0.25mm đến 1mm - tương đương trọng lương Hộp 0.5g ( 1 cc); hoặc 1mm- 2mm tương đương hộp 0.5 g ( 1.5 cc)
Tiều chuẩn sản xuất: ISO 13485 và CE
Xuất xứ: Châu Âu</t>
  </si>
  <si>
    <t>Hộp</t>
  </si>
  <si>
    <t>CG011</t>
  </si>
  <si>
    <t>Xương dị chủng 2g</t>
  </si>
  <si>
    <t>Vật liệu xương nhân tạo dùng cấy ghép tái tạo xương hư tổn- Geistlich Bio- Oss (30645.4, 30755.2)</t>
  </si>
  <si>
    <t>Vật liệu xương có nguồn gốc từ xương bò.
Vật liệu có cấu trúc và khoáng chất tự nhiên gần giống với xương người. 
Vật liệu có chức năng sinh học giúp dễ dàng hình thành mạch máu và xương mới,  xương mới hình thành tích hợp hoàn toàn với vật liệu ghép tạo nên khối vững chắc. 
Vật liệu lâu tiêu giúp cho việc tái tạo xương có độ ổn định lâu dài.
Tốc độ tiêu ổn định, lâu dài: Tái hấp thu chậm, giữ thể tích tốt trong 6–12 tháng
Kích thước hạt: 0,25- 1mm hoặc 1mm-2mm. Khối lượng hộp 2g
Tiêu chuẩn kỹ thuật: ISO và FDA/CE
Xuất xứ Châu Âu</t>
  </si>
  <si>
    <t>CG012</t>
  </si>
  <si>
    <t>Xương đồng loại, lọ 1cc</t>
  </si>
  <si>
    <t>Vật liệu xương nhân tạo dùng cấy ghép tái tạo xương hư tổn - Puros Cortical-Cancellous Particulate Allograft</t>
  </si>
  <si>
    <t>* Vật liệu xương nhân tạo dùng cấy ghép tái tạo xương hư tổn
 * Xương đồng loại gồm cả xương vỏ và xương tủy (xương xốp). 
Thành phần gồm: 70% xương vỏ, 30% xương tủy (xương xốp ) 
Bảo tồn collagen của ma trận xương tự nhiên và thành phần khoáng chất,tạo điều kiện thuận lợi cho sự phát triển của mô liên kết mạch máu và tế bào.
Loại bỏ hiệu quả các tế bào, kháng nguyên và virus, đồng thời vô hiệu hóa các mầm bệnh.
Kích thước hạt xương: 0.25-1mm, 
Đóng gói: 1,0 cc
Có chứng minh lâm sàng theo phương pháp hồi cứu trong việc theo dõi 10 năm điều trị tái tạo viêm quanh implant 
Có chứng minh  đánh giá lâm sàng và X quang so sánh của sản phẩm và xương tự thân trong điều trị dị tật trong xương nha chu ở người
 Nguồn gốc sản xuất: G7 
Tiêu chuẩn sản xuất: ISO 13485 và FDA/CE</t>
  </si>
  <si>
    <t>Lọ</t>
  </si>
  <si>
    <t>CG014</t>
  </si>
  <si>
    <t>Vật liệu cấy ghép tái tạo xương hư tổn 0.5g</t>
  </si>
  <si>
    <t>Vật liệu cấy ghép tái tạo xương hư tổn (1.2cc)</t>
  </si>
  <si>
    <t>Bột xương cấy ghép nhân tạo, dạng hạt 0.5g (1.2cc).
- Chất liệu: xương heo đã loại bỏ các thành phần hữu cơ.
- Kích thước hạt 0.25 -1.00mm
- Độ xốp cao, độ xốp toàn thể khoảng 78.4%</t>
  </si>
  <si>
    <t>CG015</t>
  </si>
  <si>
    <t>Vật liệu cấy ghép tái tạo xương hư tổn 1.0g</t>
  </si>
  <si>
    <t>Vật liệu cấy ghép tái tạo xương hư tổn (2.4cc)</t>
  </si>
  <si>
    <t>Bột xương cấy ghép nhân tạo, dạng hạt 1.0g (2.4cc).
- Chất liệu: xương heo đã loại bỏ các thành phần hữu cơ.
- Kích thước hạt 0.25 -1.00mm
- Độ xốp toàn thể khoảng 78.4%</t>
  </si>
  <si>
    <t>NHÓM 7: VẬT TƯ Y TẾ SỬ DỤNG TRONG MỘT SỐ CHUYÊN KHOA</t>
  </si>
  <si>
    <t>XQ003</t>
  </si>
  <si>
    <t>Phim khô 8 x 10"</t>
  </si>
  <si>
    <t>Phim X-quang y tế Drystar DT5.000IB 20x25cm (8x10")</t>
  </si>
  <si>
    <t>-Công nghệ in phim nhiệt Kỹ thuật số trực tiếp DDI
- Mật độ quang học: ≤0.25 - ≥3.2
- Phim nạp lộ sáng, không bị ảnh hưởng (hỏng phim) bởi ánh sáng ban ngày
- Có nền polyethylene terephthalate dày 168 μm, tương đương 80% trọng lượng, phủ một lớp muối bạc hữu cơ hàm lượng khoảng 1.0 g/m² trong chất kết dính hữu cơ và một lượng nhỏ các chất phụ gia, bao phủ bên ngoài bởi một lớp bảo vệ trong suốt
- Phù hợp với các dòng máy in Agfa Drystar. Tiêu chuẩn: ISO và CE/FDA, Sản xuất tại G7, Châu Âu</t>
  </si>
  <si>
    <t>Tấm</t>
  </si>
  <si>
    <t>XQ004</t>
  </si>
  <si>
    <t>Phim khô 10" x 12''</t>
  </si>
  <si>
    <t>Phim X-quang y tế Drystar DT5.000IB 25x30cm (10x12")</t>
  </si>
  <si>
    <t>XQ005</t>
  </si>
  <si>
    <t>Phim khô 14''x17''</t>
  </si>
  <si>
    <t>Phim X-quang y tế Drystar DT5.000IB 35x43cm (14x17")</t>
  </si>
  <si>
    <t>XQ007</t>
  </si>
  <si>
    <t>Phim X-ray khô 35 x 43cm</t>
  </si>
  <si>
    <t>Phim X Quang DI-HT 35X43cm</t>
  </si>
  <si>
    <t>Phim khô kỹ thuật số công nghệ in nhiệt. Tương thích máy in phim Drypix 2000
Thành phần 
- Lớp bảo vệ phía trên: ≥ 85% Polyvinyl alcohol
- Lớp nền phim ≥ 100% polyethylene terephthalate
- Lớp nhạy nhiệt: ≥ 13% polyvinyl alcohol và ≥ 64% thermo sensitive microcapsule
- Lớp bảo vệ phía dưới ≥ 70% Polyvinyl alcohol
Kích thước: 35x43cm
Có chứng nhận đạt tiêu chuẩn: ISO 9001, ISO 13485, EC hoặc tương đương
Xuất xứ: G7 hoặc Châu Âu</t>
  </si>
  <si>
    <t>NHÓM 8: VẬT TƯ Y TẾ SỬ DỤNG TRONG CHẨN ĐOÁN, ĐIỀU TRỊ KHÁC</t>
  </si>
  <si>
    <t>CĐ002</t>
  </si>
  <si>
    <t>Bao dây đốt 5cm x 200cm</t>
  </si>
  <si>
    <t>Bao dây cần đốt</t>
  </si>
  <si>
    <t>Chất liệu: Màng nhựa PE, vòng nhựa PP chính phẩm. Có dây buộc để cố định dụng cụ bên trong
- Kích thước: 100mm x 200cm
- Đóng gói bằng giấy ép tiệt trùng có in chỉ thị tiệt trùng. 
- Tiệt trùng bằng khí EO.
- Tiêu chuẩn: ISO 13485:2016, ISO 9001:2015. Tiêu chuẩn cơ sở</t>
  </si>
  <si>
    <t>CĐ004</t>
  </si>
  <si>
    <t>Bộ hút dịch áp lực âm 700ml có Trocar (HandyVac)</t>
  </si>
  <si>
    <t>Kích cỡ: túi chứa dịch 700ml, bình hút 125ml
Chất liệu: nhựa tổng hợp không chứa cao su
Bình hút 125ml dạng xếp nếp, mềm dễ thao tác, tạo lực hút áp lực âm ban đầu 65mmHg và từ từ giảm dần; túi chứa 700ml, có 2 van một chiều ngăn trào ngược. Dây dẫn dài 650mm, đường kính trong 1.6 -&gt; 3.5mm, đường kính ngoài 2.7 - 6.0mm
Phụ kiện gồm 1 trocar có dây nối 150mm có kẹp khóa, 1 dây hút có lỗ hút xếp cuốn trôn ốc, dây treo bình.
Đóng gói tiệt trùng 1c/gói bằng giấy chống thấm</t>
  </si>
  <si>
    <t>bộ</t>
  </si>
  <si>
    <t xml:space="preserve"> Clip mạch máu vi phẫu thuật đơn</t>
  </si>
  <si>
    <t>bulldog vein size medium, bulldog artery size medium, bulldog artery size large</t>
  </si>
  <si>
    <t>- Vật liệu: Thân là Polycarbonate, thanh nối hai hàm là thép nguyên chất
- Có kẹp cho động mạch và tĩnh mạch riêng biệt
- Có nhiều kích cỡ với lực đóng tương thích từ 15 đến 120gf
- Hàm của clip được thiết kế hình bán cầu đảm bảo không bị trượt
- Kẹp đơn, đóng gói tiệt trùng</t>
  </si>
  <si>
    <t>CĐ012</t>
  </si>
  <si>
    <t>Tấm điện cực trung tính (dùng 1 lần)</t>
  </si>
  <si>
    <t>Vật liệu xốp mỏng (foam) PE, Keo dính: dẫn xuất hydrogel, Lớp nền bảo vệ: PETP film. Hình oval, sử dụng được mọi hướng</t>
  </si>
  <si>
    <t>NHÓM 9: HÓA CHẤT</t>
  </si>
  <si>
    <t>NK003</t>
  </si>
  <si>
    <t>Que lấy mẫu kiểm tra vệ sinh bề mặt / Que đo ATP bề mặt</t>
  </si>
  <si>
    <t>Clean- Trace ATP Surface test</t>
  </si>
  <si>
    <t>Que đo ATP bề mặt
Nhiệt dộ lưu trữ: 2°C - 8°C 
Tiêu chuẩn ISO 9001:2015
Sử dụng tương thích với máy LX25</t>
  </si>
  <si>
    <t>Que</t>
  </si>
  <si>
    <t>XN006</t>
  </si>
  <si>
    <t>Máu chuẩn máy huyết học mức bình thường</t>
  </si>
  <si>
    <t>AMP Hemo Trol 5D Normal</t>
  </si>
  <si>
    <t>- Dung dịch chứa các hoạt chất ổn định giả lập của hồng cầu bạch cầu mô con người và động vật có vú và các tiểu cầu mô phỏng bị đình chỉ trong một huyết thanh như chất lỏng. Dùng để chuẩn máy nồng bình thường. Lọ 3ml</t>
  </si>
  <si>
    <t>XN010</t>
  </si>
  <si>
    <t>Hóa chất dùng để xét nghiệm thời gian đông máu PT.</t>
  </si>
  <si>
    <t>Teclot PT</t>
  </si>
  <si>
    <t>Typical seconds: 11-18 giây
normal range: 70-130%, 0,85 - 1,15 INR
Normal/Abnormal control: &lt;3 -&lt;5 (CV%) 
Đóng gói: 10 x 4ml/Hộp</t>
  </si>
  <si>
    <t>XN012</t>
  </si>
  <si>
    <t>Dung dịch hóa chất dùng để súc rửa hệ thống phân tích đông máu tự động, bình 1 lít</t>
  </si>
  <si>
    <t>HemosIL Wash-R Emulsion</t>
  </si>
  <si>
    <t>Dạng lỏng, thành phần bao gồm Sodium azide &lt;= 0.1%. Bình 1 lít</t>
  </si>
  <si>
    <t>Bình</t>
  </si>
  <si>
    <t>XN016</t>
  </si>
  <si>
    <t>Dung dịch pha loãng sử dụng cho máy huyết học 27 thông số tự động</t>
  </si>
  <si>
    <t>HR5020 AMP HEMODIL AS5 20 lít</t>
  </si>
  <si>
    <t>- Thành phần: dung dịch chứa các hoạt chất Anhydrous Sodium Sulfate 5-15g/L, Preservative Solution&lt;20g/L, Muriate 2-6g/L.
Đóng gói: thùng 20 lít
- Hoàn toàn phù hợp với máy AMP Accos 5110</t>
  </si>
  <si>
    <t>thùng</t>
  </si>
  <si>
    <t>XN020</t>
  </si>
  <si>
    <t>Hóa chất đo thời gian APTT dành cho máy phân tích đông máu</t>
  </si>
  <si>
    <t>SynthAsil</t>
  </si>
  <si>
    <t>Hóa chất dùng để XN thời gian APTT đóng gói kèm theo Calcium Chloride. Dạng Lỏng. Độ ổn định sử dụng sau khi hoàn nguyên (hoặc mở nắp) ≥ 30 ngày nhiệt độ 2-8 độ C , ≥ 10 ngày nhiệt độ 15 độ C trên máy (ACL TOP) , ≥ 3 ngày nhiệt độ 15 độ C trên máy (ACL Classic)
Đóng gói: 5x10mL+5x10mL</t>
  </si>
  <si>
    <t>XN034</t>
  </si>
  <si>
    <t>Test HIV</t>
  </si>
  <si>
    <t>BiolineTM HIV 1/2 3.0</t>
  </si>
  <si>
    <t xml:space="preserve"> - Xét nghiệm nhanh, định tính để phát hiện các kháng thể kháng tất cả các lớp kháng thể (IgG, IgM, IgA) đặc hiệu cho HIV-1 và HIV-2 đồng thời trong huyết thanh, huyết tương hoặc máu toàn phần của người. 
- Dạng khay thử.
- Mẫu bệnh phẩm: huyết thanh, huyết tương hoặc máu toàn phần của người.
- Độ nhạy: 100%; Độ đặc hiệu: 99.8%. 
- 1 test thử bao gồm: Phức hợp vàng: Kháng nguyên HIV-1 gp41, p24, HIV-2 gp36 tái tổ hợp – chất keo vàng (1,0 ± 0,2 μg), vạch thử 1: Kháng nguyên HIV -1 tái tổ hợp (gp41, p24) (0,625 ± 0,125 μg), vạch thử 2: Kháng nguyên HIV -2 tái tổ hợp (gp36) (0,5±0,1 μg), vạch chứng: Huyết thanh dê có kháng thể HIV (0,75 ± 0,15 μg).
- Nhiệt độ bảo quản: 1 – 30 °C
- Không có phản ứng chéo với các mẫu thử có khả năng phản ứng chéo như khi thẩm phân máu, với các mẫu thử đông máu, viêm khớp dạng thấp, kháng HCV dương tính và phụ nữ mang thai.
- Đạt tiêu chuẩn: ISO; WHO; CFS</t>
  </si>
  <si>
    <t>Test</t>
  </si>
  <si>
    <t>XN042</t>
  </si>
  <si>
    <t>Cóng phản ứng dạng khay dùng cho hệ thống máy đông máu tự động</t>
  </si>
  <si>
    <t>Rotors</t>
  </si>
  <si>
    <t>Cóng phản ứng dùng trên hệ thống máy đông máu tự động. Dạng nhựa rắn khay tròn chứa 20 cóng phản ứng.</t>
  </si>
  <si>
    <t>XN044</t>
  </si>
  <si>
    <t>Card thử nhóm máu tại giường (Serafol ABO + D), không có RH</t>
  </si>
  <si>
    <t>Eldon Card 2551 V</t>
  </si>
  <si>
    <t>Thành phần: Ô anti A chứa dung dịch đệm photphat và kháng thể đơn dòng Anti A IgM dòng Birma-1 (Hiệu giá ≥ 1:32); Ô anti B chứa dung dịch đệm photphat và kháng thể đơn dòng Anti B IgM dòng LB-2 (Hiệu giá ≥ 1:32); Ô control chỉ chứa dung dịch đệm photphat.
- Thiết kế 2 test nằm cạnh nhau, thuận tiện khi viết thông tin, không chạm vào hóa chất trên thẻ.
- Bảo quản 5 - 37 độ C, chịu được nhiệt độ lên tới 65 độ C trong không quá 6 tuần.
- Tiêu chuẩn chất lượng: ISO, FDA</t>
  </si>
  <si>
    <t>test</t>
  </si>
  <si>
    <t>XN047</t>
  </si>
  <si>
    <t>Matrix Forward grouping and crossmath card</t>
  </si>
  <si>
    <t>Giếng 1 chứa Anti-A (Dòng 11H5) - Giếng 2 chứa Anti-B (Dòng 6F9) - Giếng 3 chứa Anti-D (IgM) (VI-) (Dòng P3x61 + TH-28) - Giếng 4 chứa Gel trung tính – Giếng 5 và giếng 6 chứa AHG (Anti Human IgG và Anti C3D dòng 12011D10) 
- Dùng định nhóm máu bệnh nhân và nhóm máu túi máu; làm phản ứng hòa hợp miễn dịch truyền máu ở môi trường muối sinh lý, nhiệt độ phòng xét nghiệm 20 độ C - 24 độ C và môi trường có sử dụng huyết thanh kháng globulin ở nhiệt độ 37 độ C; và xét nghiệm tự chứng.
- Bảo quản  4 - 25 độ C; không để đông lạnh.
- Tiêu chuẩn chất lượng: ISO 13485; EC</t>
  </si>
  <si>
    <t>Card</t>
  </si>
  <si>
    <t>XN048</t>
  </si>
  <si>
    <t>Que thử nước tiểu sd cho máy nước tiểu AS300 (Urine test strip seff-stil 101)</t>
  </si>
  <si>
    <t>Que thử nước tiểu Self-Stick cung cấp các xét nghiệm để đo bán định lượng Urobilinogen (URO), Bilirubin (BIL), Ketones (KET), Blood (BLD), 
Protein (PRO), Nitrite(NIT), Leukocytes(LEU), Glucose(GLU), Specific-gravity(SG), pH, Vitamin C (Ascorbic acid) VC. Sử dụng với máy phân tích nước tiểu chủng loại: AnyScan 300. Hộp/ 100 cái</t>
  </si>
  <si>
    <t>XN064</t>
  </si>
  <si>
    <t>Bộ định danh vi khuẩn</t>
  </si>
  <si>
    <t>Bộ định danh IVD NK-IDS 14GNR</t>
  </si>
  <si>
    <t>Bộ định danh gồm 14 thử nghiệm sinh hoá dùng để định danh trực khuẩn Gram âm, dễ mọc</t>
  </si>
  <si>
    <t>Bộ</t>
  </si>
  <si>
    <t>NHÓM 10: CÁC VẬT TƯ TIÊU HAO KHOA XÉT NGHIỆM</t>
  </si>
  <si>
    <t>XN046</t>
  </si>
  <si>
    <t>Kim chích máu (Lancets)</t>
  </si>
  <si>
    <t>Kim Lancet lấy máu BL-28 (Số 28)</t>
  </si>
  <si>
    <t>Kim bằng kim loại không gỉ, sắc bén và không gây kích ứng</t>
  </si>
  <si>
    <t>XN059</t>
  </si>
  <si>
    <t>Ống lấy máu</t>
  </si>
  <si>
    <t>Ống lấy máu A-PRF</t>
  </si>
  <si>
    <t>Ống cho các thiết bị y tế giao thức A-PRF Lớp IIa.
Hút chân không và không có chất phụ gia.
Thể tích 10 ml. Đóng gói tiệt trùng</t>
  </si>
  <si>
    <t>XN069</t>
  </si>
  <si>
    <t>Kim lấy máu tự rút</t>
  </si>
  <si>
    <t>Kim lấy máu (hộp/24 cái)</t>
  </si>
  <si>
    <t>Kim 21G x 3/4", gồm kim lấy máu + vỏ bơm. Kim có vỏ bọc bảo vệ, tương thích với ống lấy máu</t>
  </si>
  <si>
    <t>NHÓM 11: VẬT LIỆU KHÁC</t>
  </si>
  <si>
    <t>KH009</t>
  </si>
  <si>
    <t>Dầu xịt tay cưa Aesculap EMD neuro smart 300ml</t>
  </si>
  <si>
    <t>Dầu bảo quản máy khoan loại bình xịt, chai 300ml</t>
  </si>
  <si>
    <t>KH011</t>
  </si>
  <si>
    <t>Dây garo chỉnh hình</t>
  </si>
  <si>
    <t>Chất liệu: cao su, kích cỡ 5 x 220 cm x 0,05cm</t>
  </si>
  <si>
    <t>sợi</t>
  </si>
  <si>
    <t>KH012</t>
  </si>
  <si>
    <t>Dây máy gây mê Jackson- Rees</t>
  </si>
  <si>
    <t>Dây gây mê cơ bản kiểu Jackson Rees người lớn, trẻ em</t>
  </si>
  <si>
    <t>Người lớn (ID 22mm)
 + Chất liệu : Khủy ống PE, ống dây gợn PE + EVA (không latex) , túi thở latex
 + Hệ thống thở cho người lớn, chiều dài 0,6 mét với ống dây oxy 2 mét, túi latex 2,0 lít và van điều chỉnh.
 Trẻ em (ID 15mm)
 + Chất liệu : Khủy ống PE, ống dây gợn PE + EVA (không latex) , túi thở latex
 + Hệ thống thở cho trẻ, dài 0,6 mét với ống dây oxy 2 mét, túi latex 1,0 lít và van điều chỉnh.
 + Tiêu chuẩn: ISO/chứng nhận hợp chuẩn Châu Âu</t>
  </si>
  <si>
    <t>KH008</t>
  </si>
  <si>
    <t>Dây nối bơm tiêm điện</t>
  </si>
  <si>
    <t>Dây nối bơm tiêm (Original Perfusor Tubing 1.0 x 2.0 150cm)</t>
  </si>
  <si>
    <t>Vật liệu PE
Đường kính trong 1mm, đường kính ngoài 2 mm, thể tích mồi 1,18 ml
Chiều dài dây 150 cm, Vật liệu PE, không có PVC
Dùng cho bơm tiêm điện áp suất nhỏ hơn 4 bar
Đầu nối Luer Lock</t>
  </si>
  <si>
    <t>KH027</t>
  </si>
  <si>
    <t>Dung dịch súc miệng chứa Chlorhexidine 0.12%, chai 250ml</t>
  </si>
  <si>
    <t>KIN GINGIVAL MOUTH</t>
  </si>
  <si>
    <t>Dung dịch súc miệng chứa Chlorhexidine 0.12%, chai 250ml
Xuất xứ: châu Âu</t>
  </si>
  <si>
    <t>Chai</t>
  </si>
  <si>
    <t>KH014</t>
  </si>
  <si>
    <t>Khăn nha 40x50 (cm)</t>
  </si>
  <si>
    <t>Khăn trải khám nha</t>
  </si>
  <si>
    <t>Chất liệu: giấy ghép màng nhựa, không cho chất lỏng thấm qua. 
Kích thước: 40 x 50 (cm) ±5cm
- Tiêu chuẩn: ISO 13485:2016, ISO 9001:2015. Tiêu chuẩn cơ sở</t>
  </si>
  <si>
    <t>KH028</t>
  </si>
  <si>
    <t>Khẩu trang 5 lớp</t>
  </si>
  <si>
    <t>Khẩu trang KN95 5 lớp KMD-0022</t>
  </si>
  <si>
    <t>Khẩu trang kiểu dáng N95 - 5 lớp:
* Lớp 1: Vải không dệt, màu trắng. Rộng 26cm, dài 13.6cm
* Lớp 2: Vải heatseal Cotton, màu trắng, rộng 26cm, dài 13.6cm
* Lớp 3: Melt blown, màu trắng, rộng 26cm, dài 13.6cm
* Lớp 4: Vải không dệt, màu trắng, rộng 26cm, dài 13.6cm
* Lớp 5: Vải không dệt, màu trắng, rộng 26cm, dài 13.6cm
- Quai đeo: Thun, màu trắng, rộng 0.5cm, dài 19cm
- Nhựa định hình: rộng 0.5cm, dài 8cm</t>
  </si>
  <si>
    <t>KH015</t>
  </si>
  <si>
    <t>Khẩu trang y tế 3 lớp, không vô trùng</t>
  </si>
  <si>
    <t>Khẩu trang y tế 3 lớp (MEDI PRO - BFE 99,9%)</t>
  </si>
  <si>
    <t>Chất liệu: vải không dệt. Không độc tố, gồm 3 lớp:
- Lớp 1: vải không dệt ES trắng không xơ sợi, không xù lông, thấm hút mồ hôi tạo thoải mái cho người sử dụng
- Lớp 2: vải không dệt xanh/ trắng, không thấm nước.
- Lớp giữa: giấy lọc cao cấp
- Hiệu suất lọc bụi (hạt vi mô) PFE &gt; 99% 
- Hiệu suất lọc khuẩn (BFE) &gt; 99% 
- Chống giọt bắn đạt tiêu chuẩn EN 14683: 2019+AC:2019 cấp độ Type IIR
- Độ sạch (Microbial Cleanliness) đạt EN ISO 11737-1: 2018
Kích cỡ mở rộng 18cm ± 1cm
Thanh tựa mũi: nhựa PP định hình
- Tiêu chuẩn: ISO 13485:2016, ISO 9001:2015; CE/ FDA, TCVN 8389-1. Tiêu chuẩn cơ sở</t>
  </si>
  <si>
    <t>KH030</t>
  </si>
  <si>
    <t>Lọc vi sinh cho điều áp hút</t>
  </si>
  <si>
    <t>Lọc vi sinh cho máy điều áp hút</t>
  </si>
  <si>
    <t>- Có kích thước đường kính 50mm và dày 0,47mm
- Đặc tính chính là lọc được các hạt có đường kính ≥0,3 µm, với hiệu suất lọc lên đến 99,97%, mật độ 100g/m2, chỉ số lọc DEHS là 5,3cm/giây
- Vật liệu lõi lọc laminated polypropylene + laminated polyester và vật liệu lớp vỏ nhựa bên ngoài polypropylene
- Có thể tháo lắp dễ dàng bằng một tay, không thể tiệt trùng để tái sử dụng. Tương thích, gắn vừa khít sát với thiết bị phòng gây mê hồi sức bệnh viện. Hộp 10 cái
- Tiêu chuẩn: ISO và CE/FDA. Sản xuất tại châu Âu</t>
  </si>
  <si>
    <t>KH017</t>
  </si>
  <si>
    <t>Màng phim bảo vệ</t>
  </si>
  <si>
    <t>Màng phim bảo vệ Barrier Film</t>
  </si>
  <si>
    <t>Màng phim bảo vệ màu xanh, cuộn 1200 miếng.
Kích thước: 10cm x 15cm
Dễ sử dụng, có khía để có thể xé từng miếng nhỏ</t>
  </si>
  <si>
    <t>KH050</t>
  </si>
  <si>
    <t>Nước bơm rửa ống tủy NaOCl 3%, chai 300ml</t>
  </si>
  <si>
    <t>Nước bơm rửa NaOCl (HYPOCHLORITE)</t>
  </si>
  <si>
    <t>Thành phần: NaOCl 3%, chai 300ml</t>
  </si>
  <si>
    <t>KH032</t>
  </si>
  <si>
    <t>Tấm che mặt ngăn giọt bắn</t>
  </si>
  <si>
    <t>Tấm chắn che mặt</t>
  </si>
  <si>
    <t>Che kín trán, kéo dài xuống dưới cằm và quấn sang hai bên, Độ trong suốt cao, không làm hạn chế tầm nhìn, chống tụ sương để không bị mờ kính khi thở ra.</t>
  </si>
  <si>
    <t>KH033</t>
  </si>
  <si>
    <t>Tay dao cắt đốt 2 nút bấm dùng một lần</t>
  </si>
  <si>
    <t>Thân có 2 nút bấm “Cut-Coag” có phân biệt màu sắc để kích hoạt cắt – đốt;
. Dùng 1 lần, đóng gói vô trùng
. Tương thích với nhiều hãng khác nhau
Tiêu chuẩn: ISO, CE</t>
  </si>
  <si>
    <t>NHÓM 12: VẬT LIỆU NHA</t>
  </si>
  <si>
    <t>NH001</t>
  </si>
  <si>
    <t>Acid phosphoric H3PO4 37%</t>
  </si>
  <si>
    <t>Acid phosphoric H3PO4 37% Denfil Etchant</t>
  </si>
  <si>
    <t>Thành phần chính: Axit phosphoric 37%
Etching, dễ bơm, độ chảy lỏng vừa phải. Hiệu quả xoi mòn cao, dễ rửa trôi với nước. Ống 5ml
Tiêu chuẩn: ISO/CE/ FDA</t>
  </si>
  <si>
    <t>Ống</t>
  </si>
  <si>
    <t>NH169</t>
  </si>
  <si>
    <t>Bánh xe vải</t>
  </si>
  <si>
    <t>kích thước 5"x50</t>
  </si>
  <si>
    <t>NH004</t>
  </si>
  <si>
    <t>Bao hấp dụng cụ 3.5 x 10 inch</t>
  </si>
  <si>
    <t>Chất liệu: giấy y tế, màng film. Không bị rách, không bị bung keo sau khi tiệt khuẩn
Kích thước 3,5 x 10 inch. Hộp/200 miếng</t>
  </si>
  <si>
    <t>NH008</t>
  </si>
  <si>
    <t>Calcium hydroxide</t>
  </si>
  <si>
    <t>Calcium hydroxide, bột</t>
  </si>
  <si>
    <t>Calcium hydroxide dạng bột dùng trong nha khoa, lọ 50g</t>
  </si>
  <si>
    <t>NH016</t>
  </si>
  <si>
    <t>Cây lèn ngang tay</t>
  </si>
  <si>
    <t>Cây lèn ngang tay (Finger Spreader)</t>
  </si>
  <si>
    <t>Lèn ngang, được làm bằng thép không gỉ, có nhiều kích thước</t>
  </si>
  <si>
    <t>cây</t>
  </si>
  <si>
    <t>NH022</t>
  </si>
  <si>
    <t>Chất lấy dấu răng</t>
  </si>
  <si>
    <t xml:space="preserve">Aroma fine plus - Chất lấy dấu </t>
  </si>
  <si>
    <t>Thời gian làm việc và trùng hợp nhanh. 
Trọng lượng gói 500g (±10%)</t>
  </si>
  <si>
    <t>Gói/bịch</t>
  </si>
  <si>
    <t>NH147</t>
  </si>
  <si>
    <t>Chỉ nha khoa</t>
  </si>
  <si>
    <t>Chỉ nha khoa (Oral B)</t>
  </si>
  <si>
    <t>Chiều dài: 50m
Sợi chỉ có kích thước đủ làm sạch mảng bám giữa các khe răng mà không gây đau</t>
  </si>
  <si>
    <t>cuộn</t>
  </si>
  <si>
    <t>NH025</t>
  </si>
  <si>
    <t>Chêm gỗ</t>
  </si>
  <si>
    <t>Dụng cụ dùng để chêm răng</t>
  </si>
  <si>
    <t xml:space="preserve">Đủ size: 11mm, 12mm, 13mm, 15mm
Dễ dàng cầm nắm chắc chắn, an toàn và dễ lắp đặt. Đầu chêm gỗ được làm nhẵn, giúp đưa vào vùng kẽ răng dễ dàng và an toàn với nướu và niêm mạc. </t>
  </si>
  <si>
    <t>NH120</t>
  </si>
  <si>
    <t>Chất trám bít ống tủy dùng cho răng nhiễm trùng chóp</t>
  </si>
  <si>
    <t>Xi măng hàn răng Ceraseal</t>
  </si>
  <si>
    <t>Cement trám bít bioceramic
Thành phần chính: Calcium silicate, Zirconium oxide, chất làm dày và không có chất gây độc. Có chất kết dính được với cone GP.
Đóng gói: Tuýp 2g.</t>
  </si>
  <si>
    <t>Tube</t>
  </si>
  <si>
    <t>NH127</t>
  </si>
  <si>
    <t>Chốt pivot nhọn</t>
  </si>
  <si>
    <t>Chốt cắm gia cố răng</t>
  </si>
  <si>
    <t>- Làm từ thép không gỉ
- Dùng để tái tạo cùi răng và tăng độ vững chắc cho chân răng sau khi trám
- Nhiều kích cỡ</t>
  </si>
  <si>
    <t>Gói</t>
  </si>
  <si>
    <t>NH029</t>
  </si>
  <si>
    <t>Chốt ống tủy nhỏ trắng</t>
  </si>
  <si>
    <t>Chốt ống tủy kim loại dùng tái tạo cùi răng</t>
  </si>
  <si>
    <t>Chốt ống tủy nhỏ trắng, nhiều kích cỡ</t>
  </si>
  <si>
    <t>NH030</t>
  </si>
  <si>
    <t>Chốt sợi cacbon</t>
  </si>
  <si>
    <t>Chốt sợi cacbon (Tenax Fiber Trans Post x 5)
TFT11</t>
  </si>
  <si>
    <t>Chốt sợi cacbon hình trụ nhỏ dạng sợi có đường kính từ 1,1 - 1,5 mm, dài 19mm
 - Được dùng để đặt vào các răng đã mất tủy, tạo sự vững chắc, phục hồi sự bền vững và tái tạo cùi thay thế tủy răng trước đó
 - Có rãnh duy trì cơ học bề mặt bằng nhựa tăng độ kết dính với cement
 - Thành phần 75% fiber/glass + 25% resin, màu trắng trong suốt
 - Quy cách: Hộp 5 cái
 - Tiêu chuẩn chất lượng ISO 13485 và FDA
 - Xuất xứ: G7</t>
  </si>
  <si>
    <t>NH038</t>
  </si>
  <si>
    <t>Cone gutta percha protaper (G.P Protaper) F1, F2, F3</t>
  </si>
  <si>
    <t>- Cone chính sử dụng trám bít ống tủy, chính xác hiệu quả.
 - Cone chính gutta percha dùng trám bít ống tủy trong điều trị nội nha
 - Cone theo kích thước của bộ sản phẩm Protaper Dentsply, sử dụng nhanh chóng, chính xác. 
 - Có các size: F1, F2, F3, F1-F3. F4-F5
 - Quy cách Hộp 60 cái
 - Tiêu chuẩn ISO 13485 và CE</t>
  </si>
  <si>
    <t>NH040</t>
  </si>
  <si>
    <t>Cung cố định hàm</t>
  </si>
  <si>
    <t>Cung cố định hàm, kim loại tốt, các cạnh không bén</t>
  </si>
  <si>
    <t>Kim loại tốt, các cạnh không bén, dễ uốn, cố định được hàm. Bộ gồm 2 thanh kim loại dài 14cm (±5%), 2 cuộn chỉ thép dài 55cm, 6 sợi thun đường kính 4,5mm, 1 ống nhựa mềm 4mmx3cm (±10%)</t>
  </si>
  <si>
    <t>NH042</t>
  </si>
  <si>
    <t>Đài silicon đánh bóng (dĩa, chóp, ngọn lửa)</t>
  </si>
  <si>
    <t>Đài silicon đánh bóng ( dĩa, chóp, ngọn lửa ) (Exa Special)</t>
  </si>
  <si>
    <t xml:space="preserve">Silicon màu xanh đánh bóng có hình dạng: ngọn lửa, chóp, đĩa. </t>
  </si>
  <si>
    <t>NH043</t>
  </si>
  <si>
    <t>Đầu ống bơm cao su 25ml</t>
  </si>
  <si>
    <t>Đầu dụng cụ bơm composite - Impression mixing tips (Ống bơm)</t>
  </si>
  <si>
    <t>Vòi bơm cao su lỏng, nhỏ, màu vàng</t>
  </si>
  <si>
    <t>NH044</t>
  </si>
  <si>
    <t>Đầu ống trộn cao su 25ml</t>
  </si>
  <si>
    <t>Dụng cụ dùng trong nha khoa: Đầu dụng cụ bơm composite-Impression Mixing Tips (Ống trộn)</t>
  </si>
  <si>
    <t>- Đầu trộn cao su lỏng lấy dấu loại bơm súng, tỉ lệ trộn 1:1, sử dụng kèm với đầu vòi bơm cao su Oral Tip
 - Chất liệu: Nhựa 
 - Cấu tạo: thẳng, hình trụ, dài 5 cm, thích hợp sử dụng với mọi súng bơm cao su lỏng
 - Sử dụng 1 lần
 - Tiêu chuẩn ISO 13485</t>
  </si>
  <si>
    <t>NH185</t>
  </si>
  <si>
    <t>Đầu bơm côn nhiệt EQ - V Refillable cartridge 25g</t>
  </si>
  <si>
    <t>làm bằng kim loại, dễ uốn cong, có 2 kích thước 23G và 25G</t>
  </si>
  <si>
    <t>NH186</t>
  </si>
  <si>
    <t>Đầu bơm dung dịch nha khoa</t>
  </si>
  <si>
    <t>Đầu bơm dung dịch nha khoa (Canalpro Irigation Slotted end tip)</t>
  </si>
  <si>
    <t>Dùng để rửa ống tủy, rửa túi nha chu và đường rò
Thiết kế đầu có rãnh với cửa sổ thoát dịch bên hông, an toàn khi sử dụng trong ống tủy
Thiết kế đầu kín với lỗ thoát bên giúp hạn chế nguy cơ tràn quá mức trong ống tủy
kích cỡ 27G và 30G</t>
  </si>
  <si>
    <t>NH134</t>
  </si>
  <si>
    <t>Đầu sợi quang Laser</t>
  </si>
  <si>
    <t>Fiber Optic Tip</t>
  </si>
  <si>
    <t>Đầu tip cho máy laser, có thể uốn cong, tiếp cận tất cả các vùng trong miệng
Đường kính 400µm, chiều dài 4mm
Tương thích với máy laser diode Epic X sử dụng tại Bệnh viện</t>
  </si>
  <si>
    <t>NH046</t>
  </si>
  <si>
    <t>Dây cellulose</t>
  </si>
  <si>
    <t>Đai trám nhựa Matrix strip (Dây cellulose)</t>
  </si>
  <si>
    <t>- Đai trám nhựa sử dụng một lần
- Bề mặt láng mịn dễ uốn cong, độ dày phù hợp giúp tạo tiếp xúc mặt bên chặt chẽ</t>
  </si>
  <si>
    <t>NH052</t>
  </si>
  <si>
    <t>Dung dịch vệ sinh đường ống hút nước bọt của ghế nha hàng ngày, chai 2.5 lít</t>
  </si>
  <si>
    <t>Dung dịch vệ sinh đường ống hút nước bọt của ghế nha hàng ngày, chai 2,5 lít - Orotol Plus</t>
  </si>
  <si>
    <t>100g dung dịch chứa 4.4g dimethyl-dioctyl-ammoniumchloride, 0.6g benzyl-dimethyl-dodecyl-ammoniumchloride và các thành phần khác
Chai 2,5 lít</t>
  </si>
  <si>
    <t>Chai/ bình</t>
  </si>
  <si>
    <t>NH189</t>
  </si>
  <si>
    <t>Dung dịch làm mềm cone</t>
  </si>
  <si>
    <t>Organe guttane 10ml</t>
  </si>
  <si>
    <t>Tinh chất 100% dầu Orange guttane
Tác dụng làm mềm và rã cone</t>
  </si>
  <si>
    <t>NH054</t>
  </si>
  <si>
    <t>Eugenol</t>
  </si>
  <si>
    <t>Eugenol 30ml</t>
  </si>
  <si>
    <t>Tác dụng làm mềm và rã cone rất hiệu quả, kể cả trang trường hợp điều trị nội nha lại</t>
  </si>
  <si>
    <t>ml</t>
  </si>
  <si>
    <t>NH144</t>
  </si>
  <si>
    <t>Gel bôi chứa vecni fluor, ống 0.4 ml</t>
  </si>
  <si>
    <t>Enamel Pro Varnish, V- Varnish</t>
  </si>
  <si>
    <t>Thành phần chính: vecni fluor, ống 0.4 ml</t>
  </si>
  <si>
    <t>NH057</t>
  </si>
  <si>
    <t>Giấy trộn</t>
  </si>
  <si>
    <t>Giấy trộn thuốc</t>
  </si>
  <si>
    <t>Dùng trong trộn thuốc, cement glass ionomer trám gắn</t>
  </si>
  <si>
    <t>xấp</t>
  </si>
  <si>
    <t>NH009</t>
  </si>
  <si>
    <t>Hydroxit Canxi dạng bột nhão</t>
  </si>
  <si>
    <t>Hydroxit Canxi dạng bột nhão (Well-paste)</t>
  </si>
  <si>
    <t>Vật liệu dùng để đặt thuốc tạm thời khi điều trị ống tủy nhiễm trùng
 - Dễ đưa vào ống tủy chính xác, nhanh chóng bằng đầu tiêm nhỏ 0.014"
 - Tác dụng kháng khuẩn nhờ độ pH = 12.5
 - Thành phần: 30-50% Hydroxide Canxi - Ca(OH)2 dạng bột nhão
 - Quy cách: Ống/Tuýp 1,2ml
 - Tiêu chuẩn chất lượng ISO 13485 và FDA
 - Xuất xứ: G7</t>
  </si>
  <si>
    <t>NH151</t>
  </si>
  <si>
    <t>Kẽm 0.7</t>
  </si>
  <si>
    <t>Vòng kẽm Remanium số 7 ( Kẽm đức Dentaurium )</t>
  </si>
  <si>
    <t>Kẽm dùng trong chỉnh nha, số 7</t>
  </si>
  <si>
    <t>NH059</t>
  </si>
  <si>
    <t>Kẽm buộc hàm loại tốt, 1m</t>
  </si>
  <si>
    <t>Kẽm buộc hàm</t>
  </si>
  <si>
    <t>Chất liệu: kẽm, đường kính 0,4mm, chiều dài 1m, từng cuộn</t>
  </si>
  <si>
    <t>NH064a</t>
  </si>
  <si>
    <t>Kim tê nha 30G, 10mm</t>
  </si>
  <si>
    <t>Kim ngắn Pháp đỏ Septoject 30-10mm</t>
  </si>
  <si>
    <t>Ít chấn thương mô, cấu trúc kim vát ba cạnh góc, ống canula sáng bóng và đệm silicon đạt chuẩn trong tiệt trùng, được làm từ thép không gỉ, giảm nguy cơ gãy. Kích cỡ: 30G, 10mm, 21mm.
xuất xứ G7</t>
  </si>
  <si>
    <t>NH069</t>
  </si>
  <si>
    <t>Mũi khoan Gates các loại</t>
  </si>
  <si>
    <t>Dùng nội nha được thiết kế để mở rộng và làm thẳng phần vành ống tuỷ
Thiết kế an toàn, dễ sử dụng, số vạch trên cán phân biệt size dễ dàng. Đủ số, từ số 1-6</t>
  </si>
  <si>
    <t>NH074</t>
  </si>
  <si>
    <t>Mũi khoan nội nha có cổ dài</t>
  </si>
  <si>
    <t>Long neck round Bremovpost</t>
  </si>
  <si>
    <t>Cho phép khoan sâu dọc theo chốt hoặc dụng cụ bị gãy, hỗ trợ sửa soạn ống tủy canxi hóa
Sử dụng kết hợp với tay khuỷu (low speed), chiều dài mũi: 28mm, (chiều dài đầu mũi 8mm)
Tiêu chuẩn: ISO và CE/ FDA</t>
  </si>
  <si>
    <t>NH077</t>
  </si>
  <si>
    <t>Mũi khoan tốc độ chậm, khuỷu, số 1/2-6</t>
  </si>
  <si>
    <t>CARBIDE BUR CAVITY ROUND (Mũi khoan tốc độ chậm, khuỷu, số 1/2-6)</t>
  </si>
  <si>
    <t>Mũi khoan phẫu thuật tròn
Dùng với tay khoan tốc độ chậm
Chất liệu Tungsten Carbide
Chiều dài làm việc: 22,5mm
Size: 006, 008,010, 012, 014, 016, 018, 021, 023 (hoặc tương đương 1/4, 1/2, 1, 2, 3, 4, 5, 6, 7, 8), xuất xứ G7, châu Âu</t>
  </si>
  <si>
    <t>NH078</t>
  </si>
  <si>
    <t>Mũi khoan tốc độ chậm, thẳng, số 700</t>
  </si>
  <si>
    <t>Mũi khoan thép cán dài dùng cho tay khoan thẳng tốc độ chậm, số 700</t>
  </si>
  <si>
    <t>Mũi khoan cán dài, trụ thuôn lưỡi chéo đầu bằng số 700, chiều dài 44,5mm (phần trụ thuôn răng cưa 4,5mm, có hình nón cụt), đoạn cán mũi khoan tiếp giáp với phần đầu răng cưa phải có khấc chặn, xuất xứ G7, châu Âu</t>
  </si>
  <si>
    <t>NH079</t>
  </si>
  <si>
    <t>Mũi khoan tốc độ chậm, thẳng, số 702</t>
  </si>
  <si>
    <t>Mũi khoan thép cán dài dùng cho tay khoan thẳng tốc độ chậm, số 702</t>
  </si>
  <si>
    <t>Mũi khoan thép cán dài, dùng cho tay khoan thẳng tốc độ chậm, hình trụ thuôn lưỡi chéo đầu bằng số 702, chiều dài 44,5mm (phần răng cưa 4,5mm có hình nón cụt), đoạn cán mũi khoan tiếp giáp với phần đầu răng cưa phải có khấc chặn, xuất xứ G7, châu Âu</t>
  </si>
  <si>
    <t>NH135</t>
  </si>
  <si>
    <t>Mũi khoan tốc độ chậm, thẳng, số 703</t>
  </si>
  <si>
    <t>Mũi khoan thép cán dài dùng cho tay khoan thẳng tốc độ chậm, số 703</t>
  </si>
  <si>
    <t>Mũi khoan cán dài, trụ thuôn lưỡi chéo đầu bằng số 703, chiều dài 44,5mm (phần trụ thuôn răng cưa 4,5mm có hình nón cụt), đoạn cán mũi khoan tiếp giáp với phần đầu răng cưa phải có khấc chặn, xuất xứ G7, châu Âu</t>
  </si>
  <si>
    <t>NH080</t>
  </si>
  <si>
    <t>Mũi khoan tungsten đầu tròn HP các loại</t>
  </si>
  <si>
    <t>Mũi khoan thép dùng cho tay khoan thẳng tốc độ chậm, đầu tròn HP các loại</t>
  </si>
  <si>
    <t>Mũi khoan cán dài đầu tròn HP 1-10, chiều dài 44,5mm</t>
  </si>
  <si>
    <t>NH081</t>
  </si>
  <si>
    <t>Mũi mở tuỷ Endo Access</t>
  </si>
  <si>
    <t>Mũi khoan nha khoa - Diamond Burs (802L-013M-FG, 802L-016M-FG, 802L-021M-FG)</t>
  </si>
  <si>
    <t>Dùng với tay khoan tốc độ cao
Chất liệu phần mũi: kim cương
Chiều dài làm việc: 21mm
Size: 1, 2, 4</t>
  </si>
  <si>
    <t>NH082</t>
  </si>
  <si>
    <t>Mũi mở tuỷ tránh thủng sàn Endo Z</t>
  </si>
  <si>
    <t>CARBIDE BUR ENDO-Z FG 21mm/25mm (Mũi mở tuỷ tránh thủng sàn Endo Z)</t>
  </si>
  <si>
    <t>Mũi khoan mở tủy Endo-Z
Dùng với tay khoan tốc độ cao
Chất liệu Tungsten Carbide
Chiều dài làm việc: 21mm, 25mm
Mũi khoan kim loại trụ, dài, thon đầu, hình trụ thuôn có khía màu vàng dùng mở khoang buồng tủy
Đầu tác dụng được thiết kế không có tác dụng cắt giúp ngăn ngừa thủng sàn/ống tủy
Sử dụng hiệu quả để lấy sạch ngà trần buồng tủy và chỉnh sửa lại đường vào
Mở rộng tủy buồng gần lỗ ống tủy có hình phễu, tạo lối vào ống tủy dễ dàng​</t>
  </si>
  <si>
    <t>NH203</t>
  </si>
  <si>
    <t>Màng ép duy trì</t>
  </si>
  <si>
    <t>Màng ép duy trì Essix ACE 040*4.875</t>
  </si>
  <si>
    <t>Tấm nhựa ép máng duy trì và khay chỉnh nha, hình vuông. Có độ trong suốt được bảo vệ với tấm phim 2 mặt. Kích thước 0,04"x125mm</t>
  </si>
  <si>
    <t>Mũi cắt nướu răng</t>
  </si>
  <si>
    <t>Mũi cắt nướu răng - EZ Tips Surgical</t>
  </si>
  <si>
    <t>NH086</t>
  </si>
  <si>
    <t>Nhựa tự cứng làm mão tạm</t>
  </si>
  <si>
    <t>Tempron</t>
  </si>
  <si>
    <t>Được dùng để làm mão, cầu hoặc hàm giả tạm thời và khí cụ giữ khoảng. TEMPRON có thể được sử dụng trực tiếp trong miệng hoặc trên mẫu hàm</t>
  </si>
  <si>
    <t>NH087</t>
  </si>
  <si>
    <t>Nước nhựa tự cứng</t>
  </si>
  <si>
    <t>Nước nhựa tự cứng được dùng kết hợp với bột nhựa tự cứng để làm răng tạm, đệm lòng cầu mão tạm, khay cá nhân, nền tạm…, chai 250ml</t>
  </si>
  <si>
    <t>NH206</t>
  </si>
  <si>
    <t>Nhựa tự cứng trong dùng cho chỉnh nha</t>
  </si>
  <si>
    <t>Nhựa tự cứng trong clear (Nhựa chỉnh nha)</t>
  </si>
  <si>
    <t>Bột tự cứng dùng để pha với nước tự cứng, gồm có các màu như trắng, hồng nhạt, hồng đậm. 
Sản xuất tại các nước G7, châu Âu</t>
  </si>
  <si>
    <t>gram</t>
  </si>
  <si>
    <t>NH153</t>
  </si>
  <si>
    <t>Nước dùng cho dây hàn chỉnh nha</t>
  </si>
  <si>
    <t>NH155</t>
  </si>
  <si>
    <t>Ống hút phẫu thuật nhựa</t>
  </si>
  <si>
    <t>Ống hút phẫu thuật nhựa (50 cái)</t>
  </si>
  <si>
    <t>- Được làm từ chất liệu nhựa cao cấp với bề mặt nhẵn không làm tổn thương mô miệng
- Đầu ống hút kích thước tiêu chuẩn phù hợp với hút trong quá trình tiểu phẫu, cấy ghép
- Gắn vừa các đầu hút phẫu thuật trên ghế máy</t>
  </si>
  <si>
    <t>gói</t>
  </si>
  <si>
    <t>NH218</t>
  </si>
  <si>
    <t>Súng bắn cao su dùng trong nha khoa 1:1</t>
  </si>
  <si>
    <t>NH143</t>
  </si>
  <si>
    <t>Thạch cao trắng</t>
  </si>
  <si>
    <t>Thạch cao Việt Nam</t>
  </si>
  <si>
    <t>Thạch cao trắng nha khoa dùng để đổ mẫu, bịch 2 kg</t>
  </si>
  <si>
    <t>kg</t>
  </si>
  <si>
    <t>NH104</t>
  </si>
  <si>
    <t>Trâm thông ống tủy bị vôi hóa (tương đương với C+ File)</t>
  </si>
  <si>
    <t>C+FILE READYSTEEL (Trâm thông ống tủy bị vôi hóa)</t>
  </si>
  <si>
    <t>Trâm dũa C+ Readysteel
Chất liệu thép không gỉ
Đầu trâm hình tháp, mặt cắt hình vuông
Chiều dài làm việc: 21mm, 25mm
Vòng chặn bằng silicone
Size: 08, 10, 15, 20, 08-20
Đóng gói dạng vô trùng sẵn
Vỉ 6 cây</t>
  </si>
  <si>
    <t>Vỉ</t>
  </si>
  <si>
    <t>NH097</t>
  </si>
  <si>
    <t>Trâm nội nha độ thuôn lớn dùng máy</t>
  </si>
  <si>
    <t>Protaper Shap (Protaper Máy)</t>
  </si>
  <si>
    <t>Trâm dẻo sửa soạn ống tủy
Dùng sửa soạn ống tủy bằng máy
Chất liệu niti (niken-titanium)
Mặt cắt tam giác lồi
Chiều dài làm việc: 19mm, 21mm, 25mm, 31mm
Độ thuôn lớn và thay đổi dọc theo chiều dài làm việc của trâm
Vòng chặn bằng silicone
Size: XS, S1, S2, F1, F2, F3, F4, F5
Sửa soạn theo phương pháp countdown
Xuất xứ Châu Âu
Hộp/ 6 cây</t>
  </si>
  <si>
    <t>NH096</t>
  </si>
  <si>
    <t>Trâm sửa soạn ống tủy được xử lý nhiệt vàng</t>
  </si>
  <si>
    <t>Trâm sửa soạn ống tủy
Dùng sửa soạn ống tủy bằng máy
Chất liệu niti (niken-titanium) được xử lý nhiệt Gold (màu vàng)
Mặt cắt tam giác lồi
Chiều dài làm việc: 19mm, 21mm, 25mm, 31mm
Độ thuôn lớn và thay đổi dọc theo chiều dài làm việc của trâm
Vòng chặn bằng silicone
Chiều dài cán 11mm
Chiều dài làm việc: 21mm, 25mm, 31mm
Tốc độ vòng quay: 300 rpm
Lực torque: 150 - 520 g.cm
Chuyển động quay liên tục
Size: XS, S1, S2, F1, F2, F3, F4, F5
Đóng gói dạng vô trùng sẵn
Xuất xứ Châu âu</t>
  </si>
  <si>
    <t>NH098</t>
  </si>
  <si>
    <t>Trâm nội nha độ thuôn lớn dùng tay</t>
  </si>
  <si>
    <t>PROTAPER HAND USE (Trâm nội nha độ thuôn lớn dùng tay)</t>
  </si>
  <si>
    <t>Trâm dẻo sửa soạn ống tủy
Dùng sửa soạn ống tủy bằng tay
Chất liệu niti (niken-titanium)
Mặt cắt tam giác lồi
Chiều dài cán 13mm
Chiều dài làm việc: 19mm, 21mm, 25mm, 31mm
Độ thuôn lớn và thay đổi dọc theo chiều dài làm việc của trâm
Vòng chặn bằng silicone
Size: XS, S1, S2, F1, F2, F3, F4, F5
Sửa soạn theo phương pháp countdown
Xuất xứ Châu Âu
Hộp/ 6 cây</t>
  </si>
  <si>
    <t>NH137</t>
  </si>
  <si>
    <t>Trâm nội nha Hedstroem file 21mm, 25mm cỡ nhỏ (08-40)</t>
  </si>
  <si>
    <t>Hedstroem file 21mm, 25mm (8-40)</t>
  </si>
  <si>
    <t>Trâm nong dũa ống tủy K-Reamer không đục lỗ
Dùng nong dũa ống tủy bằng tay
Chất liệu thép không gỉ
Mặt cắt hình tam giác
Chiều dài làm việc: 21mm, 25mm, 31mm
Độ thuôn 2% không đổi
Vòng chặn bằng silicone 
Size: 08, 10, 15, 20, 25, 30, 35, 40, 15-41
Xuất xứ Châu Âu</t>
  </si>
  <si>
    <t>NH108</t>
  </si>
  <si>
    <t>Vật liệu MTA trong điều trị nội nha (bột+nước)</t>
  </si>
  <si>
    <t>Vật liệu trám răng - Endo-Eze MTA FLOW (3980_1)</t>
  </si>
  <si>
    <t>Thành phần bao gồm xi măng sửa chữa tổng hợp trioxide khoáng sản 
 Vật liệu dùng che tuỷ, bảo vệ tuỷ, trám bít thủng sàn tuỷ, tạo nút chặn chóp răng.
  Đóng gói Bộ gồm 2g bột, 2ml dung dịch, 1x muỗng đong, 1 xấp giấy trộn + 20 đầu tip + 10 ống bơm
 Xuất xứ: G7
 Tiêu chuẩn chất lượng: ISO và FDA Hoa Kỳ</t>
  </si>
  <si>
    <t>NH109</t>
  </si>
  <si>
    <t>Vật liệu MTA trong điều trị nội nha dạng bột</t>
  </si>
  <si>
    <t xml:space="preserve">Proroot MTA </t>
  </si>
  <si>
    <t>Chỉ định cho điều trị phục hồi những tổn thương chân răng gồm:
+ Điều trị tủy ở răng chưa đóng chóp
+ Các trường hợp thủng do điều trị sai
+ Tiêu chân răng (nội và ngoại tiêu)
+ Trám bít chóp răng
+ Che tủy
Mỗi gói bột đi kèm với một đơn vị nước thuận tiện trong việc pha trộn. Chỉ cần đổ bột lên miếng đệm, thêm nước và trộn.
Gói bột 0,5g</t>
  </si>
  <si>
    <t>NH197</t>
  </si>
  <si>
    <t>Vật liệu tẩy đốm trắng bề mặt răng</t>
  </si>
  <si>
    <t>Icon vestibular 2 units</t>
  </si>
  <si>
    <t xml:space="preserve">1 tuýp 0.45ml Icon-Etch
1 tuýp 0.45 ml Icon-Dry
1 tuýp 0.45 ml Icon-Infiltrant
6 đầu tip </t>
  </si>
  <si>
    <t>Vật liệu trám bít ống tủy</t>
  </si>
  <si>
    <t xml:space="preserve"> Endocem MTA Premix</t>
  </si>
  <si>
    <t>Endocem MTA bao gồm tricalcium silicate, dodecacalcium heptaaluminate và Dimethyl sulfoxide. Ngoài ra, thành phần phyllosilicate cung cấp tác dụng cầm máu mạnh và hạn chế co ngót trong quá trình đông cứng.</t>
  </si>
  <si>
    <t>ống</t>
  </si>
  <si>
    <t>NH115</t>
  </si>
  <si>
    <t>Xi măng che tủy</t>
  </si>
  <si>
    <t>Theracal LC 1 syringe- 1g</t>
  </si>
  <si>
    <t>Vật liệu trám lót Calcium silicate gia cố nhựa, quang trùng hợp
Bao gồm các hạt Tricalcium Silicate trong monomer ưa nước
Tuýp 1g</t>
  </si>
  <si>
    <t>NH116</t>
  </si>
  <si>
    <t>Xi măng gắn cầu (15g+ 8g)</t>
  </si>
  <si>
    <t>Fuji Plus</t>
  </si>
  <si>
    <t>Tăng cường phóng thích Fluoride, độ trong mờ tuyệt vời giúp cải thiện thẩm mỹ, tăng cường tái khoáng hóa từ bên trong, đông cứng cực nhanh nhưng đủ nhiều thời gian làm việc của vật liệu.
Đóng gói: Hộp 15g+ 8g</t>
  </si>
  <si>
    <t>hộp/cặp</t>
  </si>
  <si>
    <t>NH121</t>
  </si>
  <si>
    <t>Xi măng nhựa tự dán</t>
  </si>
  <si>
    <t>Xi măng gắn sứ Resin U200 (56877) (Xi măng gắn phục hình)</t>
  </si>
  <si>
    <t>Dùng để gắn phục hình mão – cầu – inlay – onlay toàn sứ, composite hoặc kim loại; phục hình trên implant, chốt sợi thủy tinh.
khả năng gắn kết cao, ổn định, không đổi màu theo thời gian. Hộp/ 11g</t>
  </si>
  <si>
    <t>Hộp/ống</t>
  </si>
  <si>
    <t>NH118</t>
  </si>
  <si>
    <t>Xi măng gắn chốt (35g+ 25g)</t>
  </si>
  <si>
    <t>GC Gold Label 1 Luting&amp;Lining 1-1 (Fuji I)</t>
  </si>
  <si>
    <t>Gắn kết thúc cho mão răng – cầu răng kim loại, inlay – onlay – chốt kim loại và toàn sứ có độ bền uốn cao.Liên kết hóa học với cấu trúc răng và kim loại. Tăng cường độ cứng chắc và đường viền khít sát. Giảm vi kẽ và ít rửa trôi.
Đóng gói: Hộp 35g+ 25g</t>
  </si>
  <si>
    <t>NH122a</t>
  </si>
  <si>
    <t>Xi măng trám dự phòng (15g+ 10g), màu hồng</t>
  </si>
  <si>
    <t>GC Fuji VII, 1-1 White, Pink</t>
  </si>
  <si>
    <t>Vật liệu Glass Ionomer chuyên dùng để trám dự phòng, có khả năng phóng thích flouride mạnh để bảo vệ những bề mặt có nguy cơ sâu răng cao. 
Màu hồng
Đóng gói: Hộp/15g + 10g (8ml)</t>
  </si>
  <si>
    <t>NH123</t>
  </si>
  <si>
    <t>Xi măng trám hoàn tất(15g+ 8g)</t>
  </si>
  <si>
    <t>GC Gold Label HS Posterior EXTRA (Fuji IX) - Xi măng trám hoàn tất (15g+ 8g)</t>
  </si>
  <si>
    <t>Xi măng glass ionomer hóa trùng hợp có khả năng phóng thích fluoride, ngăn ngừa sâu răng.
Độ giãn nở tương tự mô răng thật. Độ bền nén và độ bền uốn cao
Đóng gói: Hộp 15g + 8g (6,4ml)</t>
  </si>
  <si>
    <t>NHÓM 13: VẬT LIỆU IMPLANT</t>
  </si>
  <si>
    <t>Vật liệu Implant cho hệ thống Straumann</t>
  </si>
  <si>
    <t>133.1</t>
  </si>
  <si>
    <t>IM010</t>
  </si>
  <si>
    <t xml:space="preserve">Trụ cấy ghép SLA </t>
  </si>
  <si>
    <t>Trụ chân răng</t>
  </si>
  <si>
    <t>Trụ cấy ghép chân răng được làm từ hợp kim titanium và zirconium bề mặt xử lý SLA được tạo độ nhám thô, đường kính 3.3, 4.1, 4.8 chiều dài từ 8-18 mm</t>
  </si>
  <si>
    <t>133.2</t>
  </si>
  <si>
    <t>IM011</t>
  </si>
  <si>
    <t xml:space="preserve">Trụ phục hình cá nhân hóa </t>
  </si>
  <si>
    <t>Trụ phục hình</t>
  </si>
  <si>
    <t>Trụ phục hình được làm từ hợp kim titanium xử lý phù hợp cho từng cá nhân</t>
  </si>
  <si>
    <t>133.3</t>
  </si>
  <si>
    <t>IM012</t>
  </si>
  <si>
    <t xml:space="preserve">Trụ phục hình thẳng các loại </t>
  </si>
  <si>
    <t>Trụ phục hình</t>
  </si>
  <si>
    <t>Trụ phục hình được làm từ hợp kim titanium. Là kết nối bắt buộc giữa trụ chân răng Trụ chân răng và mão răng giả ở trên, đường kính 3.5-6.5, chiều cao từ 1-3 mm</t>
  </si>
  <si>
    <t>133.4</t>
  </si>
  <si>
    <t xml:space="preserve">Trụ phục hình nghiêng </t>
  </si>
  <si>
    <t>Trụ phục hình nghiêng dùng cho hệ thống strauman. Chất liệu: Titanium. Nhiều kích cỡ</t>
  </si>
  <si>
    <t>133.5</t>
  </si>
  <si>
    <t>IM085</t>
  </si>
  <si>
    <t xml:space="preserve">Ốc multi </t>
  </si>
  <si>
    <t>Ốc phục hình sau cùng gắn trên abut bắt vít trong phục hình bắt vít hoặc toàn hàm chiều dài 3.7mm</t>
  </si>
  <si>
    <t>Vật liệu Implant cho hệ thống Mis</t>
  </si>
  <si>
    <t>134.1</t>
  </si>
  <si>
    <t>IM013</t>
  </si>
  <si>
    <t>Bản sao chân răng cấy ghép cho thân trụ răng đa hướng</t>
  </si>
  <si>
    <t>Bản sao chân răng cấy ghép cho thân trụ răng đa hướng MU-RSM48 (Bản sao Multi unit)</t>
  </si>
  <si>
    <t>Bản sao chân răng cho thân trụ răng đa hướng
Vật liệu: Titanium
Chiều dài: 12mm
Tương thích với bản sao thân răng</t>
  </si>
  <si>
    <t>134.2</t>
  </si>
  <si>
    <t>IM014</t>
  </si>
  <si>
    <t>Bản sao chân răng cấy ghép kết nối côn</t>
  </si>
  <si>
    <t>Bản sao chân răng cấy ghép
Vật liệu: Titanium
Đường kính: 3.3mm, chiều dài 12.7mm 
Đường kính: 3.75mm, 5.0mm; chiều dài 12mm
Tương thích chân răng (implant) kết nối côn 12 độ.</t>
  </si>
  <si>
    <t>134.3</t>
  </si>
  <si>
    <t>IM018</t>
  </si>
  <si>
    <t>Bản sao thân răng cấy ghép khay mở kết nối côn các cỡ</t>
  </si>
  <si>
    <t>Cây lấy dấu khay mở</t>
  </si>
  <si>
    <t>Cây lấy dấu khay mở các cỡ.
- Chất liệu: titanium
- Kích thước: 
* Khay mở: Đường kính: 3.3mm, 3.75mm, 5.0mm. Chiều dài: 11mm, 15mm
* Khay mở, loại thuôn: Đường kính: 2.8mm, 3.2mm, 4.1mm. Chiều dài: 11mm, 15mm
Tương thích chân răng (implant) kết nối côn 12 độ.</t>
  </si>
  <si>
    <t>134.4</t>
  </si>
  <si>
    <t>IM017</t>
  </si>
  <si>
    <t>Bản sao thân răng cấy ghép khay mở cho thân trụ răng đa hướng</t>
  </si>
  <si>
    <t>Cây lấy dấu khay mở cho Multi unit</t>
  </si>
  <si>
    <t>Vật liệu: Titanium: Lấy dấu khay mở cho Multi-Unit: đường kính: 4.8mm, chiều dài 10mm.</t>
  </si>
  <si>
    <t>134.5</t>
  </si>
  <si>
    <t>IM024</t>
  </si>
  <si>
    <t>Nắp chụp đầu gắn kết hàm giả dạng bi</t>
  </si>
  <si>
    <t>Nắp chụp chân răng</t>
  </si>
  <si>
    <t>Bộ gồm 3 thành phần:
- 1 nắp chụp làm bằng thép không gỉ.
- 1 nắp giữ nhựa gắn giữa nắp chụp và răng giả. 
- 1 đĩa bảo vệ làm bằng chất liệu đàn hồi.
Tương thích với thân trụ răng dạng bi, dùng cho chân răng (implant) kết nối côn 12 độ.</t>
  </si>
  <si>
    <t>134.6</t>
  </si>
  <si>
    <t>IM055</t>
  </si>
  <si>
    <t>Nắp chụp lành thương cho thân trụ răng đa hướng</t>
  </si>
  <si>
    <t>Nắp chụp lành thương cho thân trụ răng đa hướng
Chất liệu: Titanium
Đường kính: 4.8mm, chiều dài: 4.3mm</t>
  </si>
  <si>
    <t>134.7</t>
  </si>
  <si>
    <t>Nắp chụp lành thương kết nối côn 12 độ</t>
  </si>
  <si>
    <t>Nắp chụp lành thương cấy ghép implant, kết nối côn, các cỡ.
- Chất liệu: Titanium Ti6AL4V ELI
- Kích thước:
Loại hẹp: Đường kính: 3.3mm, 4.0mm, 4.8mm; chiều cao: 2, 3, 4, 5, 6, 8mm
Loại tiêu chuẩn: Đường kính: 3.9mm, 4.8mm, 5.8mm; chiều cao: 2, 3, 4, 5, 6, 8mm
Loại rộng: Đường kính: 5.5mm, 6.3mm; chiều cao: 2, 3, 4, 5, 6mm
Tương thích chân răng (implant) kết nối côn 12 độ.</t>
  </si>
  <si>
    <t>134.8</t>
  </si>
  <si>
    <t>IM030</t>
  </si>
  <si>
    <t>Trụ phục hình cho thân trụ răng đa hướng, kết nối côn, nghiêng</t>
  </si>
  <si>
    <t>Thân trụ răng đa hướng nghiêng kết nối côn</t>
  </si>
  <si>
    <t>Trụ phục hình cho thân trụ răng đa hướng kết nối côn 12 độ nghiêng 
- Vật liệu: titanium. 
- Dạng nghiêng 17, 30 độ
- Đường kính 4.8mm, chiều cao nướu 1, 2mm.
- Tương thích chân răng (implant) kết nối côn 12 độ.</t>
  </si>
  <si>
    <t>134.9</t>
  </si>
  <si>
    <t>IM031</t>
  </si>
  <si>
    <t>Trụ phục hình cho thân trụ răng đa hướng, kết nối côn, thẳng</t>
  </si>
  <si>
    <t>Thân trụ răng đa hướng thẳng kết nối côn</t>
  </si>
  <si>
    <t>Trụ phục hình cho thân trụ răng đa hướng kết nối côn 12 độ thẳng
- Vật liệu: titanium
- Dạng thẳng
- Đường kính 4.8mm, chiều cao nướu 1, 2, 3, 4, 5mm.
- Chiều cao phần trên Multi 2.0mm
- Tương thích chân răng (implant) kết nối côn 12 độ.</t>
  </si>
  <si>
    <t>134.10</t>
  </si>
  <si>
    <t>IM026</t>
  </si>
  <si>
    <t>Ốc kết nối cho thân trụ răng đa hướng</t>
  </si>
  <si>
    <t>Vít kết nối MU-S0220</t>
  </si>
  <si>
    <t>Vít kết nối phục hình dùng cho thân trụ răng đa hướng
Vật liệu Titanium, dài 3.8mm</t>
  </si>
  <si>
    <t>Vật liệu Implant cho hệ thống Anthogyr</t>
  </si>
  <si>
    <t>135.1</t>
  </si>
  <si>
    <t>IM070</t>
  </si>
  <si>
    <t>Abutment multi nghiêng multi 18°, 30°</t>
  </si>
  <si>
    <t>Trụ phục hình được làm từ hợp kim titanium.Là kết nối bắt buộc giữa Trụ cấy ghép chân răng và mão răng giả ở trên, đường kính 4.8, chiều cao từ 1.5-3.5 mm.</t>
  </si>
  <si>
    <t>135.2</t>
  </si>
  <si>
    <t>IM071</t>
  </si>
  <si>
    <t>Abutment multi thẳng</t>
  </si>
  <si>
    <t>Trụ phục hình được làm từ hợp kim titanium.Là kết nối bắt buộc giữa Trụ cấy ghép chân răng và mão răng giả ở trên, đường kính 4.0, 4.8, chiều cao từ 1.5-4.5 mm.</t>
  </si>
  <si>
    <t>135.3</t>
  </si>
  <si>
    <t>IM072</t>
  </si>
  <si>
    <t>Abutment tạm trên abutment multi</t>
  </si>
  <si>
    <t>Trụ phục hình tạm được làm từ hợp kim titanium.Là kết nối bắt buộc giữa Trụ phục hình và mão răng giả ở trên, đường kính 4.0, 4.8 mm.</t>
  </si>
  <si>
    <t>135.4</t>
  </si>
  <si>
    <t>IM073</t>
  </si>
  <si>
    <t>Abutment tạm trên implant</t>
  </si>
  <si>
    <t>Trụ phục hình được làm từ hợp kim titanium.Là kết nối bắt buộc giữa Trụ cấy ghép chân răng và mão răng giả ở trên, đường kính 3.4, 4.0, 5.0, 6.0, chiều cao từ 1.5-4.5 mm.</t>
  </si>
  <si>
    <t>135.5</t>
  </si>
  <si>
    <t>IM077</t>
  </si>
  <si>
    <t>Burn out Cyliner đúc phục hình trên multi</t>
  </si>
  <si>
    <t>Bộ phận kết nối được làm từ nhựa Peek, Dùng để đúc kết nối phục hình sau cùng trên  trụ phục hình và mão răng giả ở trên.</t>
  </si>
  <si>
    <t>135.6</t>
  </si>
  <si>
    <t>IM078</t>
  </si>
  <si>
    <t>Implant Axiom X3 bone Level</t>
  </si>
  <si>
    <t>Trụ cấy ghép chân răng được làm từ hợp kim titanium, bề mặt xử lý BCP được tạo độ nhám thô, đường kính 3.4, 4.0, 4.6, 5.2, 5.8, 6.4 chiều dài từ 6.5-18 mm.</t>
  </si>
  <si>
    <t>135.7</t>
  </si>
  <si>
    <t>IM079</t>
  </si>
  <si>
    <t>Nắp đậy abutment multi</t>
  </si>
  <si>
    <t>Trụ lành thương được làm từ hợp kim titanium.Là kết nối bắt buộc trong lành thương trên trụ phục hình, đường kính 4.0, 4.8mm.</t>
  </si>
  <si>
    <t>135.8</t>
  </si>
  <si>
    <t>IM080</t>
  </si>
  <si>
    <t>Ốc phục hình (multi abutment, abutment các loại)</t>
  </si>
  <si>
    <t xml:space="preserve">Ốc phục hình sau cùng được làm từ hợp kim titanium.Là kết nối bắt buộc để gắn chặt giữa Trụ cấy ghép chân răng và mão răng giả ở trên </t>
  </si>
  <si>
    <t>135.9</t>
  </si>
  <si>
    <t>IM081</t>
  </si>
  <si>
    <t>Ốc phục hình trên multi</t>
  </si>
  <si>
    <t>Ốc phục hình sau cùng được làm từ hợp kim titanium.Là kết nối bắt buộc để gắn chặt giữa Trụ phục hình và mão răng giả ở trên.</t>
  </si>
  <si>
    <t>135.10</t>
  </si>
  <si>
    <t>IM082</t>
  </si>
  <si>
    <t>Trụ lành thương</t>
  </si>
  <si>
    <t>Trụ lành thương được làm từ hợp kim titanium.Là kết nối bắt buộc trong lành thương, đường kính 3.4, 4.0, 5.0, 6.0, chiều cao từ 1.5-4.5mm.</t>
  </si>
  <si>
    <t>135.11</t>
  </si>
  <si>
    <t>IM083</t>
  </si>
  <si>
    <t>Trụ lấy dấu trên abutment standard</t>
  </si>
  <si>
    <t>Trụ lấy dấu được làm từ nhựa Peek.Là một phần cơ bản trong quá trình lấy dấu cho trụ cấy ghép chân răng, đường kính 3.4, 4.0, 5.0, 6.0mm.</t>
  </si>
  <si>
    <t>135.12</t>
  </si>
  <si>
    <t>IM084</t>
  </si>
  <si>
    <t>Trụ lấy dấu trên implant, abutment multi, scan body trên implant</t>
  </si>
  <si>
    <t>Trụ lấy dấu được làm từ hợp kim titanium.Là một phần cơ bản trong quá trình lấy dấu cho trụ cấy ghép chân răng, đường kính 4.0, 4.8mm.</t>
  </si>
  <si>
    <t>Vật liệu Implant cho hệ thống Neodent</t>
  </si>
  <si>
    <t>136.1</t>
  </si>
  <si>
    <t>Im086</t>
  </si>
  <si>
    <t xml:space="preserve">Dụng cụ lấy dấu Scanbody </t>
  </si>
  <si>
    <t>Dụng cụ lấy dấy SCAN BODY</t>
  </si>
  <si>
    <t xml:space="preserve">Dụng cụ lấy dấu được làm từ nhựa sinh học </t>
  </si>
  <si>
    <t>136.2</t>
  </si>
  <si>
    <t>Im087</t>
  </si>
  <si>
    <t xml:space="preserve">Nắp đậy lành thương </t>
  </si>
  <si>
    <t>Nắp lành thương được làm từ hợp kim titanium</t>
  </si>
  <si>
    <t>136.3</t>
  </si>
  <si>
    <t>Im088</t>
  </si>
  <si>
    <t xml:space="preserve">Ốc phục hình Multi </t>
  </si>
  <si>
    <t>Ốc phục hình</t>
  </si>
  <si>
    <t xml:space="preserve">Vật liệu từ hợp kim Titannium </t>
  </si>
  <si>
    <t>136.4</t>
  </si>
  <si>
    <t>Im089</t>
  </si>
  <si>
    <t xml:space="preserve">Trụ chân răng (implant helix GM Acqua) </t>
  </si>
  <si>
    <t>Implant NEODENT</t>
  </si>
  <si>
    <t xml:space="preserve">Đường kính: 3.5mm; 3.75mm; 4.0mm; 4.3mm; 5.0mm; 6.0mm
Chiều dài: 8mm; 10mm; 11.5mm; 13mm; 16mm; 18mm
Vật liệu: titanium cấp độ 4 gia công lạnh </t>
  </si>
  <si>
    <t>136.5</t>
  </si>
  <si>
    <t>Im090</t>
  </si>
  <si>
    <t xml:space="preserve">Trụ chân răng xương gò má (implant GM Zygoms) 1091055 </t>
  </si>
  <si>
    <t>Implant NEODENT- ZYGOMA</t>
  </si>
  <si>
    <t>Đường kính: 4.0mm
Chiều dài: 35mm; 37.5mm; 40mm; 42.5mm; 45mm; 47.5mm; 50mm; 52.5mm.
Vật liệu: titanium</t>
  </si>
  <si>
    <t>136.6</t>
  </si>
  <si>
    <t>Im091</t>
  </si>
  <si>
    <t xml:space="preserve">Trụ lành thương đơn lẻ </t>
  </si>
  <si>
    <t>Trụ phục hình được làm từ hợp kim titanium</t>
  </si>
  <si>
    <t>136.7</t>
  </si>
  <si>
    <t>Im092</t>
  </si>
  <si>
    <t xml:space="preserve">Trụ lành thương toàn hàm </t>
  </si>
  <si>
    <t>136.8</t>
  </si>
  <si>
    <t>Im093</t>
  </si>
  <si>
    <t xml:space="preserve">Trụ lấy dấu </t>
  </si>
  <si>
    <t>Impresion coping multi</t>
  </si>
  <si>
    <t>136.9</t>
  </si>
  <si>
    <t>Im094</t>
  </si>
  <si>
    <t>Trụ phục hình Multi nghiêng</t>
  </si>
  <si>
    <t>Trụ phục hình nghiêng dùng cho hệ thống neodent. Chất liệu: Titanium. Nhiều kích cỡ</t>
  </si>
  <si>
    <t>136.10</t>
  </si>
  <si>
    <t>Im095</t>
  </si>
  <si>
    <t xml:space="preserve">Trụ phục hình tạm (abutment temporary) </t>
  </si>
  <si>
    <t>Trụ phục hình tạm/ tạm multi NEODENT</t>
  </si>
  <si>
    <t>Trụ phục hình được làm từ hợp kim titanium. Nhiều kích cỡ</t>
  </si>
  <si>
    <t>136.11</t>
  </si>
  <si>
    <t>Im096</t>
  </si>
  <si>
    <t xml:space="preserve">Trụ phục hình thẳng </t>
  </si>
  <si>
    <t xml:space="preserve">Trụ phục hình được làm từ hợp kim titanium xử lý phù hợp cho từng cá nhân. Nhiều kích cỡ </t>
  </si>
  <si>
    <t>NHÓM 14: VẬT LIỆU CHỈNH NHA</t>
  </si>
  <si>
    <t>CN012</t>
  </si>
  <si>
    <t>Dây kẽm chỉnh nha dài 0010, 0012, 0014</t>
  </si>
  <si>
    <t>Dây Ligature, thép không rỉ, sợi dài, tiết diện 0,010/0,012 inch. Cuộn/ 1.000 sợi
Xuất xứ: Châu Âu, Bắc Mỹ</t>
  </si>
  <si>
    <t>CN018</t>
  </si>
  <si>
    <t>Khâu R6 gồm band trơn, cleat và tube đơn, đôi chuyển đổi</t>
  </si>
  <si>
    <t>Band trơn R 36/46 Molar Band Nar Contour Reg MEU Assort CLEAT mắc thun mặt trong band, cánh rộng, thấp Tube đơn, đôi không chuyển đổi Victory Series</t>
  </si>
  <si>
    <t>Khâu Chỉnh Nha Răng cối Lớn gồm khâu trơn, cleat và tube đơn, đôi chuyển đổi
Khâu được đánh dấu ID  vĩnh viễn bằng Laser.
Thành bên thẳng để giảm tách kẽ.
Giảm kích thước theo chiều trên - dưới để tránh cản trở cắn và tương tác mô lợi.
Xoi mòn bề mặt bên trong để tăng bám dính.
Ôm quanh chu vi giải phẫu của thân răng.
Ít biến dạng bờ viền mặt nhai.
Thiết kế linh hoạt cho nhiều vị trí răng hàm, răng sữa khác nhau với các mục tiêu điều trị khác nhau
Có nhiều kích cỡ khác nhau.
- Cleat mắc thun thấp, nhỏ gọn dễ mắc thun, dài 0.325 inch.
- Tube 1 ống R6:
  + Hàm trên: Distal Offset: 10º, Arch: -14º, dài 4.0mm, slot 0.018
  + Hàm dưới: Distal Offset: 0º, Arch: -20º, dài 4.3mm, slot 0.018
- Tube 2 ống R6:
  + Hàm trên: Distal Offset: 0º, Arch: 0º, dài 3.6mm, slot 0.018.
  + Hàm dưới: Distal Offset: 0º, Arch: -20º, dài 4.3mm, slot 0.018.
Xuất xứ: Châu Âu, Bắc Mỹ</t>
  </si>
  <si>
    <t>CN019</t>
  </si>
  <si>
    <t>Khâu R7 gồm band trơn, cleat và ống chỉnh nha</t>
  </si>
  <si>
    <t>Band trơn R 37/47 Molar Band Nar Contour ed Reg MEU CLEAT mắc thun mặt trong band, cánh rộng, thấp Ống chỉnh nha</t>
  </si>
  <si>
    <t>Khâu Chỉnh Nha Răng cối Lớn gồm khâu trơn, cleat và tube đơn, đôi chuyển đổi
Khâu được đánh dấu ID  vĩnh viễn bằng Laser.
Thành bên thẳng để giảm tách kẽ.
Giảm kích thước theo chiều trên - dưới để tránh cản trở cắn và tương tác mô lợi.
Xoi mòn bề mặt bên trong để tăng bám dính.
Ôm quanh chu vi giải phẫu của thân răng.
Ít biến dạng bờ viền mặt nhai.
Thiết kế linh hoạt cho nhiều vị trí răng hàm, răng sữa khác nhau với các mục tiêu điều trị khác nhau
Có nhiều kích cỡ khác nhau.
- Cleat mắc thun thấp, nhỏ gọn dễ mắc thun, dài 0.325 inch.
- Tube 1 ống R7:
  + Hàm trên: Distal Offset: 10º, Arch: -14º, dài 4.3mm, slot .018
  + Hàm dưới: Distal Offset: 0º, Arch: -10º, dài 4.3mm, slot .018
Xuất xứ: Châu Âu. Bắc Mỹ</t>
  </si>
  <si>
    <t>CN020</t>
  </si>
  <si>
    <t>Khóa thép để gắn vào headgear</t>
  </si>
  <si>
    <t>Khóa thép để gắn vào headgear (Safety Release Modules)</t>
  </si>
  <si>
    <t>Đầu khóa kéo là thép không rỉ, thun đàn hồi tốt, dùng cho chỉnh nha. Hình dạng đệm đầu và đệm cổ thiết kế phù hợp với người Việt Nam, có thể tạo dạng được, cá nhân hóa. Gói 10 cái
Xuất xứ: Châu Âu, Bắc Mỹ</t>
  </si>
  <si>
    <t>CN022</t>
  </si>
  <si>
    <t>Mắc cài kim loại R3 (dành cho ca phức tạp)</t>
  </si>
  <si>
    <t>Mắc cài kim loại R3 (017-452 Bộ Mắc cài Victories Series MBT 20 cái, slot 018, hk R3)
Hãng 3M</t>
  </si>
  <si>
    <t>Bộ mắc cài kim loại, U/L 5x5, hệ MBT hoặc tương đương, khe 0.018inch, Hook răng nanh. 
Hệ thống mã màu tân tiến, ấn định các màu khác nhau, cho mỗi phần tư hàm giúp nhận diện dễ dàng.
Mắc cài răng cối nhỏ đặc trưng bởi thiết kế 3 điểm chạm kết hợp với các góc tròn cho sự khít sát hoàn hảo nền răng.
Đường kẻ dọc giúp việc gắn mắc cài chính xác.
Đế mắc cài 80 Gauge.
Vật liệu: Thép 17.4 không xỉn màu trong quá trình điều trị cho bệnh nhân
Độ rộng chiều gần xa của cánh mắc cài:
Hàm trên:
+ Răng cửa: 3.5mm
+ Răng cửa bên: 2.6mm
Xuất xứ: Châu Âu, Bắc Mỹ</t>
  </si>
  <si>
    <t>CN023</t>
  </si>
  <si>
    <t>Mắc cài kim loại R3 dành cho ca đơn giản</t>
  </si>
  <si>
    <t>Mắc cài kim loại răng R3- Hãng AO</t>
  </si>
  <si>
    <t>Bộ mắc cài dùng thép không gỉ y tế đạt chuẩn quốc tế, hệ MBT hoặc tương đương, khe 0.018 inch, Hook răng nanh. Mỗi mắc cài có đánh dấu màu khắc bằng tia laser không phai, mỗi màu khác nhau cho 1/4 hàm giúp dễ phân biệt. Mắc cài răng cối nhỏ thiết kế phù hợp với hình dạng và độ cong mặt ngoài răng. Độ torque có thể tuỳ chọn cho từng trường hợp cụ thể (-7, 0, +7). Đế mắc cài thiết kế dạng lưới sợi giúp bám dính tốt với vật liệu.
Tiêu chuẩn: ISO/ CE/ FDA</t>
  </si>
  <si>
    <t>CN024</t>
  </si>
  <si>
    <t>Mắc cài kim loại răng 11, 12, 21, 22, 31, 41</t>
  </si>
  <si>
    <t>Master Series MBT .018 R11,12,21,22,31,41</t>
  </si>
  <si>
    <t>_ Mắc cài kim loại MBT hàm trên Slot 0.018 inch dễ sử dụng. Kết cấu vững chắc. 
- Dễ dàng luồn dây cung. 
- Dễ dàng định vị. 
- Mắc cài nhẵn, bo tròn, thân thiện với bệnh nhân.
- Độ rộng chiều gần xa của cánh mắc cài:
Hàm trên:
+ Răng cửa: 3,5mm
+ Răng cửa bên: 2,6mm
Hàm dưới
+ Răng cửa: 1,5mm
Đế mắc cài thiết kế dạng lưới sợi giúp bám dính tốt với vật liệu
Xuất xứ: Châu Âu, Bắc Mỹ</t>
  </si>
  <si>
    <t>CN025</t>
  </si>
  <si>
    <t>Mắc cài kim loại răng 13, 23, 33, 43</t>
  </si>
  <si>
    <t>Master Series MBT .018 R13,23,33,43</t>
  </si>
  <si>
    <t>Mắc cài kim loại MBT hàm dưới Slot 0.018 inch dễ sử dụng. Kết cấu vững chắc. 
Dễ dàng luồn dây cung. 
Dễ dàng định vị. 
Mắc cài nhẵn, bo tròn, thân thiện với bệnh nhân.
Độ rộng chiều gần xa của cánh mắc cài: 3,2mm.
Đế mắc cài thiết kế dạng lưới sợi giúp bám dính tốt với vật liệu
Xuất xứ: Châu Âu, Bắc Mỹ</t>
  </si>
  <si>
    <t>CN031</t>
  </si>
  <si>
    <t>Ốc nong tháo lắp</t>
  </si>
  <si>
    <t>Ốc nới rộng hàm A0890-11</t>
  </si>
  <si>
    <t>Thép không gỉ, kích thước 11mm, 14mm.
Có mũi tên hướng dẫn nong, dễ định vị vào mẫu hàm khi thiết kế
Xuất xứ: Châu Âu, Bắc Mỹ</t>
  </si>
  <si>
    <t>CN033</t>
  </si>
  <si>
    <t>Thun buộc hàm Impala 630-0050 hoặc tương đương</t>
  </si>
  <si>
    <t>Chun liên hàm Relastics Black A (EL36X)</t>
  </si>
  <si>
    <t>Thun buộc hàm Impala 630-0050</t>
  </si>
  <si>
    <t>CN034</t>
  </si>
  <si>
    <t>Thun buộc mắc cài A-1 các loại</t>
  </si>
  <si>
    <t>Chất liệu tốt, độ đàn hồi tốt dễ buộc, không chứa cao su không dãn, không đổi màu, có vòng để đeo vào ngón tay. Đóng gói ≥960 thun/gói
Xuất xứ: Châu Âu, Bắc Mỹ</t>
  </si>
  <si>
    <t>CN041</t>
  </si>
  <si>
    <t>Vảy hàn loại nặng 025</t>
  </si>
  <si>
    <t>Que hàn dây chỉnh nha</t>
  </si>
  <si>
    <t>Mềm, không chứa Cadmium, loại nặng. Dễ tan chảy khi kích hoạt nhiệt. Tiết diện: 0,5mm. Cuộn 10g
Xuất xứ: các nước G7</t>
  </si>
  <si>
    <t>NHÓM 15: VẬT TƯ Y TẾ SỬ DỤNG TRONG MỘT SỐ CHUYÊN KHOA</t>
  </si>
  <si>
    <t>ME006b</t>
  </si>
  <si>
    <t>Mesh tái tạo ổ mắt, dày 0.3mm</t>
  </si>
  <si>
    <t xml:space="preserve"> Nẹp mesh sàn ổ mắt 16-OR-V20-03</t>
  </si>
  <si>
    <t>- Nẹp tái tạo sàn ổ mắt, dạng lưới, dày 0.3mm, màu xanh. Có 4 chân để cố định nẹp, mỗi chân có 3 lỗ cắm vít.
- Chất liệu Titanium ASTM F67.
- Dùng cho vít có đk 1.6mm.
- Không ảnh hưởng khi chụp MRI.
- Đạt tiêu chuẩn chất lượng ISO 13485:2016 và FDA (Mỹ)</t>
  </si>
  <si>
    <t>VI028</t>
  </si>
  <si>
    <t>Vít xương Mini đk 2.0x14mm 20-MN-014</t>
  </si>
  <si>
    <t>Vít hàm mặt, chất liệu Titanium, đường kính thân 2.0mm, dài 14mm</t>
  </si>
  <si>
    <t>NHÓM 16: DỤNG CỤ</t>
  </si>
  <si>
    <t>Nạo túi</t>
  </si>
  <si>
    <t>Dụng cụ có độ bền cao, thiết kế tinh xảo, Hấp được ở nhiệt độ cao. cán tròn, 2 đầu sắc bén, lưỡi dài tiêu chuẩn, dùng cho vùng xa răng cối, tiền cối</t>
  </si>
  <si>
    <t>Cây cạo vôi dưới nướu</t>
  </si>
  <si>
    <t xml:space="preserve">Thiết kế: Slim line – mảnh hơn so với đầu kiểu “P”, thẳng, tay cầm kim loại giúp điều khiển chính xác.  Đầu cấp nước: Dẫn nước ngoài, phun qua đầu để rửa bề mặt. Ứng dụng: Lấy vôi trung bình vùng trên lợi, tích hợp hoàn tất sau khi lấy vôi nặng , có thể dùng dưới lợi khi cần thiết. Chỉ dùng mặt bên của Insert, dùng với lực nhẹ và động tác ấn đẩy/ kéo Chất liệu: thép không rỉ. Dùng cụ dùng trong nha chu Công nghệ magnetostrictive : dòng điện tạo nên từ trường làm rung các lá kim loại. Tần số: 18 kHz - 40 kHz. Chuyển động của đầu tip: Elip. Đoạn tác dụng: 4.3 mm (25 kHz). Sử dụng với nước: Có. Các loại đầu tip: Đa dạng. Mức độ ê, khó chịu: Rất ít  
</t>
  </si>
  <si>
    <t>Cây cạo vôi trên nướu</t>
  </si>
  <si>
    <t>Chất liệu: thép không rỉ. Công nghệ magnetostrictive : dòng điện tạo nên từ trường làm rung các lá kim loại
Tần số: 18 kHz - 40 kHz. Chuyển động của đầu tip: Elip. Đoạn tác dụng: 4.3 mm (25 kHz). Sử dụng với nước: Có              
Các loại đầu tip: Đa dạng .Mức độ ê, khó chịu: Rất ít. Hãng sản xuất: Densply</t>
  </si>
  <si>
    <t>Bóc tách vạt</t>
  </si>
  <si>
    <t>Làm bằng thép không gỉ, có đầu quặp hoặc đầu dẹt tùy theo vị trí bóc tách  để tách mô mềm ra khỏi bề mặt răng hoặc xương một cách chính xác.</t>
  </si>
  <si>
    <t>Dũa xương nha chu</t>
  </si>
  <si>
    <t>dụng cụ có độ bền cao, thiết kế tinh xảo, Hấp được ở nhiệt độ cao. Cán cầm có vân chống trượt, đầu làm việc có vân 1/2 và 3/4 đường kính thiết kế thẳng, dễ mài xương</t>
  </si>
  <si>
    <t>Cây dũa xương nha khoa</t>
  </si>
  <si>
    <t>Làm từ thép không gỉ cao cấp, có thể hấp tiệt trùng ở nhiệt độ cao (khoảng). 2 đầu với các khía răng cưa giúp loại bỏ các mảnh vụn xương nhỏ hiệu quả</t>
  </si>
  <si>
    <t>Kẹp phẫu tích 14cm</t>
  </si>
  <si>
    <t xml:space="preserve"> Inox y tế cao cấp, có thể tiệt trùng và tái sử dụng nhiều lần. Đầu kẹp có các rãnh ngang mịn, dùng để giữ các mô mềm mỏng, mạch máu hoặc gắp bông băng để tránh gây tổn thương mô</t>
  </si>
  <si>
    <t>Đo túi nha chu</t>
  </si>
  <si>
    <t>Vạch chia độ 15mm, có vạch đen chia độ ở các vị trí: 1, 2, 3, 5, 6, 7, 8, 10, 11, 12, 13, 15.  Các vạch chia độ màu đen không đổi màu theo thời  gian</t>
  </si>
  <si>
    <t xml:space="preserve">Cán dao mổ số 7 </t>
  </si>
  <si>
    <t>Sản xuất từ thép không gỉ chất lượng cao, cán tròn, dài 15cm - 17cm,có khả năng chịu lực tốt, chống ăn mòn, phù hợp cho việc tiệt trùng và sử dụng lâu dài trong y tế.</t>
  </si>
  <si>
    <t xml:space="preserve">Cán dao mổ số 3 </t>
  </si>
  <si>
    <t>Thép không gỉ (thường là inox 304 hoặc AISI 420), dài 12,5cm, có khả năng chống ăn mòn và chịu được tiệt trùng lặp lại.</t>
  </si>
  <si>
    <t>Kẹp kim khâu 16cm</t>
  </si>
  <si>
    <t>Thép không rỉ, dài 16cm, có rãnh chéo giúp tăng độ bám, hạn chế trượt kim</t>
  </si>
  <si>
    <t>Kẹp kim khâu  18cm</t>
  </si>
  <si>
    <t>Thép không rỉ, dài 18cm, có rãnh chéo giúp tăng độ bám, hạn chế trượt kim</t>
  </si>
  <si>
    <t>Ống chích sắt, không móc</t>
  </si>
  <si>
    <t>Làm bằng thép không gỉ (inox) để có thể hấp tiệt trùng tái sử dụng</t>
  </si>
  <si>
    <t>Kéo cắt chỉ đầu thẳng 12cm</t>
  </si>
  <si>
    <t>bằng thép không rỉ; đầu thẳng, nhọn, dài 12cm giúp làm việc ở vùng răng sau dễ dàng. Dùng cắt chỉ và cắt lọc mô mềm.</t>
  </si>
  <si>
    <t>Kéo cắt chỉ đầu thẳng 14cm</t>
  </si>
  <si>
    <t>bằng thép không rỉ; đầu thẳng, nhọn, dài 14cm giúp làm việc ở vùng răng sau dễ dàng. Dùng cắt chỉ và cắt lọc mô mềm.</t>
  </si>
  <si>
    <t>Thước đo nội nha</t>
  </si>
  <si>
    <t>làm bằng nhựa cao cấp hoặc kim loại, có các rãnh và lỗ đo cố định giúp thiết lập thông số nhanh chóng. Hấp được ở 135 độ</t>
  </si>
  <si>
    <t>Bộ lấy dụng cụ gãy TFRK</t>
  </si>
  <si>
    <t xml:space="preserve">Bộ dụng cụ TFRK bao gồm: 1. (TFRK-ME)- Micro Explorer: làm bắng thép không rỉ, độ thuôn 6% 2. (TFRK-GPR) – Lấy Gutta Percha: độ thuôn 4% 3. (TFRK-GG) – Mũi Khoan MGG số 3 4. K6 N60 2% L25 (TFRK-60) 5. (TFRK-MT) – Micro Trephine bur 6. Đầu tips Ultrasonic lấy dụng cụ gãy: -TFRK-S (Straight) - TRFK-V (Katana Vertical) - TRFK-H (Katana Horizontal) 7. (TFRK-L) – Loop: cây lấy trâm gãy 8. (TFRK-P) – TFRK Brownie: cây mài bóng đầu tip </t>
  </si>
  <si>
    <t>Bộ siêu âm nội nha</t>
  </si>
  <si>
    <t>Bộ 3 mũi siêu âm chuyên dụng (ví dụ Bust-05-EMS) có đầu phủ kim cương.</t>
  </si>
  <si>
    <t>Kiềm giữ khâu</t>
  </si>
  <si>
    <t>Thân kềm làm bằng thép không gỉ.  Cán kềm thiết kế dài 131 mm thuận tiện cho việc tháo khâu răng 6&amp;7</t>
  </si>
  <si>
    <t>Kềm bấm xương</t>
  </si>
  <si>
    <t>thép không gỉ y tế cao cấp, có mỏ sắc bén và mỏ kềm thiết kế lõm hướng vào bên trong để bám giữ tốt hơn. Cán kềm thường có thanh đàn hồi giúp kềm tự động mở ra khi buông tay.</t>
  </si>
  <si>
    <t>Cây tháo mão</t>
  </si>
  <si>
    <t>Làm bằng thép không gỉ cao cấp, có thiết kế đầu nhọn, lưỡi mỏng hoặc dạng móc để dễ dàng đưa vào kẽ giữa mão và răng.</t>
  </si>
  <si>
    <t>Khay lấy dấu Inox đủ size</t>
  </si>
  <si>
    <t>Thép không gỉ (Inox) chất lượng cao (thường từ Pakistan hoặc Ý), có độ bóng bề mặt tốt, dễ lau chùi.</t>
  </si>
  <si>
    <t>Kẹp giấy cắn</t>
  </si>
  <si>
    <t>Thân kẹp: Thiết kế dạng kẹp gắp, có rãnh giúp giữ giấy cắn chặt, không bị trượt.
Đầu kẹp: Dẹt, mỏng, nhỏ gọn, được thiết kế chuyên biệt để đưa giấy cắn vào các khe hẹp giữa các răng dễ dàng.</t>
  </si>
  <si>
    <t>Ống chích rút ngược</t>
  </si>
  <si>
    <t xml:space="preserve">Chất liệu thép không  rỉ sét. Thiết kế móc độc đáo giúp hút tốt. Hấp tiệt trùng ở nhiệt độ 132 độ. Móc hoặc pittông được thiết kế đặc biệt để thao tác hút ngược chỉ bằng một tay,  giúp bác sĩ kiểm tra xem kim có đâm vào mạch máu hay không trước khi tiêm. </t>
  </si>
  <si>
    <t>Dao số 7 có muỗng</t>
  </si>
  <si>
    <t>Được làm từ thép không gỉ (Inox) sáng bóng, có khả năng chống ăn mòn. Dài 16cm, Một đầu là dao cắt (dạng bầu) và đầu còn lại là muỗng nhỏ.</t>
  </si>
  <si>
    <t>Thép không rỉ, dài 14cm, Đầu kẹp có các rãnh ngang giúp kẹp giữ mô mềm, gạc hoặc ống dẫn mà không làm rách hay tổn thương sâu</t>
  </si>
  <si>
    <t>Kẹp thẳng 18cm</t>
  </si>
  <si>
    <t>Làm bằng thép không rỉ, dài 18cm, có rãnh chéo giúp tăng độ bám, hạn chế trượt kim</t>
  </si>
  <si>
    <t>Kẹp cong 18cm</t>
  </si>
  <si>
    <t>Kềm cắt xa</t>
  </si>
  <si>
    <t>Lưỡi cắt làm bằng thép hợp kim với độ cứng cao, chống mài mòn.  Thân kềm làm bằng thép không gỉ.  Cán kềm thiết kế dài 147 mm thuận tiện cho việc cắt dây.  Cắt dây chữ nhật lên đến 022x028'', Cắt dây tròn từ .012 đến 020"</t>
  </si>
  <si>
    <t>Kềm cắt kẽm thẳng</t>
  </si>
  <si>
    <t>Lưỡi cắt làm bằng thép hợp kim với độ cứng cao, chống mài mòn.  Thân kềm làm bằng thép không gỉ.  Cán kềm thiết kế dài 119 mm thuận tiện cho việc cắt dây.  Cắt dây tròn lên đến 020"</t>
  </si>
  <si>
    <t>Kềm tháo khâu</t>
  </si>
  <si>
    <t>Kềm 2 mấu</t>
  </si>
  <si>
    <t>Mũi kềm làm bằng thép hợp kim với độ cứng cao, chống mài mòn.  Thân kềm làm bằng thép không gỉ.  Cán kềm thiết kế dài 125 mm thuận tiện cho việc bẻ dây,  Bẻ dây tròn lên đến 036"</t>
  </si>
  <si>
    <t>Kềm 3 mấu</t>
  </si>
  <si>
    <t>Kềm kẹp thun</t>
  </si>
  <si>
    <t xml:space="preserve"> Mũi kềm làm bằng thép hợp kim với độ cứng I253 chống mài mòn.I247, Thân kềm làm bằng thép không gỉ. Cán kềm thiết kế dài 140 mm thuận tiện cho việc buộc thun mắc cài.</t>
  </si>
  <si>
    <t>Cây ấn khâu</t>
  </si>
  <si>
    <t>Cán bằng nhựa, hấp được ở 135 độ C, Đầu đè khâu hình tam giác</t>
  </si>
  <si>
    <t>Ống hút dịch phẫu thuật, đường kính 3mm</t>
  </si>
  <si>
    <t>dụng cụ có độ bền cao, thiết kế tinh xảo, Hấp được ở nhiệt độ cao. thân dài 22.8cm, đường kính tròn 3mm</t>
  </si>
  <si>
    <t>Cây bóc tách molt 2/4</t>
  </si>
  <si>
    <t>dụng cụ có độ bền cao, thiết kế tinh xảo, Hấp được ở nhiệt độ cao. cán có vân chống trượt, 2 đầu làm việc tròn đường kính lần lượt 3.5mm và 7mm</t>
  </si>
  <si>
    <t>Cây bóc tách Puser 6</t>
  </si>
  <si>
    <t>dụng cụ có độ bền cao, thiết kế tinh xảo, Hấp được ở nhiệt độ cao. cán tròn, 2 đầu làm việc dẹp, mỏng</t>
  </si>
  <si>
    <t>Cán Gương</t>
  </si>
  <si>
    <t>Làm bằng thép không gỉ (Inox) cao cấp  để đảm bảo độ bền, chống ăn mòn và dễ dàng tiệt trùng. Thân cán  có dạng hình trụ mảnh, dài khoảng 12,5 cm -  Bề mặt cán có các khía nhám hoặc thiết kế công thái học để tăng độ bám, chống trơn trượt và giảm mỏi tay cho bác sĩ.</t>
  </si>
  <si>
    <t>Mâm khám nha khoa 15cm x 25cm</t>
  </si>
  <si>
    <t>Làm bằng thép không gỉ (Inox) cao cấp để đảm bảo độ bền, chống ăn mòn và dễ dàng tiệt trùng.
Kích thước 13 x 22 x 2 cm: Dùng cho các bộ khám gọn nhẹ.</t>
  </si>
  <si>
    <t>Kẹp gắp  gòn</t>
  </si>
  <si>
    <t>Làm bằng thép không gỉ (Inox) cao cấp để đảm bảo độ bền, chống ăn mòn và dễ dàng tiệt trùng. Dài 14cm - 15cm, đầu kẹp có răng cưa để gắp bông gòn, gạc hoặc các vật liệu nhỏ trong khoang miệng một cách chính xác.</t>
  </si>
  <si>
    <t>(Kèm theo công văn số           /RHMTW-KD ngày       /        /2026)</t>
  </si>
  <si>
    <t>Số lượng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</si>
</sst>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3">
    <font>
      <sz val="10"/>
      <color rgb="FF000000"/>
      <name val="Calibri"/>
      <family val="2"/>
      <scheme val="minor"/>
    </font>
    <font>
      <sz val="10"/>
      <color rgb="FF000000"/>
      <name val="Calibri"/>
      <family val="2"/>
      <scheme val="minor"/>
    </font>
    <font>
      <b/>
      <sz val="14"/>
      <color rgb="FF000000"/>
      <name val="Times New Roman&quot;"/>
    </font>
    <font>
      <sz val="10"/>
      <color rgb="FF000000"/>
      <name val="Times New Roman&quot;"/>
    </font>
    <font>
      <i/>
      <sz val="12"/>
      <color rgb="FF000000"/>
      <name val="Times New Roman&quot;"/>
    </font>
    <font>
      <b/>
      <sz val="10"/>
      <color rgb="FF000000"/>
      <name val="Times New Roman&quot;"/>
    </font>
    <font>
      <sz val="10"/>
      <name val="Times New Roman"/>
      <family val="1"/>
    </font>
    <font>
      <sz val="10"/>
      <color theme="1"/>
      <name val="Times New Roman"/>
      <family val="1"/>
    </font>
    <font>
      <sz val="10"/>
      <color theme="1"/>
      <name val="Times New Roman&quot;"/>
    </font>
    <font>
      <sz val="10"/>
      <name val="Times New Roman&quot;"/>
    </font>
    <font>
      <sz val="10"/>
      <color rgb="FF000000"/>
      <name val="Times New Roman"/>
      <family val="1"/>
    </font>
    <font>
      <sz val="10"/>
      <color rgb="FF0A0A0A"/>
      <name val="Times New Roman"/>
      <family val="1"/>
    </font>
    <font>
      <sz val="12"/>
      <color theme="1"/>
      <name val="Times New Roman&quot;"/>
    </font>
  </fonts>
  <fills count="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1" fillId="0" borderId="0"/>
  </cellStyleXfs>
  <cellXfs count="72">
    <xf numFmtId="0" fontId="0" fillId="0" borderId="0" xfId="0"/>
    <xf numFmtId="0" fontId="3" fillId="0" borderId="0" xfId="0" applyFont="1" applyAlignment="1">
      <alignment horizontal="right" vertical="center"/>
    </xf>
    <xf numFmtId="0" fontId="3" fillId="0" borderId="0" xfId="0" applyFont="1"/>
    <xf numFmtId="0" fontId="3" fillId="0" borderId="0" xfId="0" applyFont="1" applyAlignment="1">
      <alignment vertical="center"/>
    </xf>
    <xf numFmtId="0" fontId="5" fillId="0" borderId="2" xfId="0" applyFont="1" applyBorder="1" applyAlignment="1">
      <alignment horizontal="center" vertical="center" wrapText="1"/>
    </xf>
    <xf numFmtId="164" fontId="5" fillId="0" borderId="2" xfId="1" applyNumberFormat="1" applyFont="1" applyBorder="1" applyAlignment="1">
      <alignment horizontal="right"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xf>
    <xf numFmtId="164" fontId="3" fillId="0" borderId="2" xfId="1" applyNumberFormat="1" applyFont="1" applyBorder="1" applyAlignment="1">
      <alignment horizontal="right" vertical="center"/>
    </xf>
    <xf numFmtId="0" fontId="6" fillId="0" borderId="2" xfId="0" applyFont="1" applyFill="1" applyBorder="1" applyAlignment="1">
      <alignment horizontal="center" vertical="center"/>
    </xf>
    <xf numFmtId="0" fontId="3" fillId="0" borderId="2" xfId="0" applyFont="1" applyBorder="1" applyAlignment="1">
      <alignment horizontal="left" vertical="center"/>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vertical="center"/>
    </xf>
    <xf numFmtId="0" fontId="7" fillId="2" borderId="2" xfId="0" applyFont="1" applyFill="1" applyBorder="1" applyAlignment="1">
      <alignment horizontal="left" vertical="center" wrapText="1"/>
    </xf>
    <xf numFmtId="0" fontId="3" fillId="0" borderId="2" xfId="0" applyFont="1" applyBorder="1"/>
    <xf numFmtId="0" fontId="5"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2" xfId="0" applyFont="1" applyBorder="1" applyAlignment="1">
      <alignment horizontal="left" vertical="center" wrapText="1"/>
    </xf>
    <xf numFmtId="0" fontId="8" fillId="0" borderId="2" xfId="0" applyFont="1" applyBorder="1" applyAlignment="1">
      <alignment horizontal="left" vertical="center"/>
    </xf>
    <xf numFmtId="164" fontId="3" fillId="0" borderId="2" xfId="1" applyNumberFormat="1" applyFont="1" applyFill="1" applyBorder="1" applyAlignment="1">
      <alignment horizontal="right" vertical="center"/>
    </xf>
    <xf numFmtId="0" fontId="6" fillId="2" borderId="2" xfId="0" applyFont="1" applyFill="1" applyBorder="1" applyAlignment="1">
      <alignment horizontal="left" vertical="center" wrapText="1"/>
    </xf>
    <xf numFmtId="0" fontId="3" fillId="0" borderId="2" xfId="0" applyFont="1" applyBorder="1" applyAlignment="1">
      <alignment horizontal="right" vertical="center"/>
    </xf>
    <xf numFmtId="0" fontId="3" fillId="0" borderId="2" xfId="0" quotePrefix="1" applyFont="1" applyBorder="1" applyAlignment="1">
      <alignment horizontal="left" vertical="center" wrapText="1"/>
    </xf>
    <xf numFmtId="0" fontId="6"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7" fillId="0" borderId="2" xfId="2" applyFont="1" applyBorder="1" applyAlignment="1">
      <alignment horizontal="left" vertical="center" wrapText="1"/>
    </xf>
    <xf numFmtId="0" fontId="9" fillId="0" borderId="2"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3" fontId="3"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Border="1" applyAlignment="1">
      <alignment horizontal="center" vertical="center"/>
    </xf>
    <xf numFmtId="0" fontId="3" fillId="0" borderId="2" xfId="0" applyFont="1" applyBorder="1" applyAlignment="1">
      <alignment horizontal="center"/>
    </xf>
    <xf numFmtId="0" fontId="8" fillId="0" borderId="2" xfId="0" applyFont="1" applyBorder="1" applyAlignment="1">
      <alignment horizontal="center" vertical="center" wrapText="1"/>
    </xf>
    <xf numFmtId="0" fontId="3" fillId="0" borderId="2" xfId="0" applyNumberFormat="1" applyFont="1" applyBorder="1" applyAlignment="1">
      <alignment horizontal="center"/>
    </xf>
    <xf numFmtId="0" fontId="3" fillId="0" borderId="2" xfId="0" applyFont="1" applyBorder="1" applyAlignment="1">
      <alignment vertical="center" wrapText="1"/>
    </xf>
    <xf numFmtId="0" fontId="7" fillId="0" borderId="2" xfId="0" applyNumberFormat="1" applyFont="1" applyFill="1" applyBorder="1" applyAlignment="1">
      <alignment horizontal="left" vertical="center" wrapText="1"/>
    </xf>
    <xf numFmtId="0" fontId="8" fillId="0" borderId="2" xfId="0" applyFont="1" applyBorder="1" applyAlignment="1">
      <alignment vertical="center"/>
    </xf>
    <xf numFmtId="0" fontId="7" fillId="2" borderId="2" xfId="0" applyFont="1" applyFill="1" applyBorder="1" applyAlignment="1">
      <alignment vertical="center"/>
    </xf>
    <xf numFmtId="0" fontId="6" fillId="3" borderId="2" xfId="0" applyFont="1" applyFill="1" applyBorder="1" applyAlignment="1">
      <alignment horizontal="left" vertical="center" wrapText="1"/>
    </xf>
    <xf numFmtId="0" fontId="10" fillId="0" borderId="2" xfId="0" applyFont="1" applyBorder="1" applyAlignment="1">
      <alignment horizontal="center" vertical="center"/>
    </xf>
    <xf numFmtId="0" fontId="10" fillId="2" borderId="2" xfId="0" applyFont="1" applyFill="1" applyBorder="1" applyAlignment="1">
      <alignment horizontal="right" vertical="center"/>
    </xf>
    <xf numFmtId="0" fontId="10" fillId="2" borderId="2" xfId="0" applyFont="1" applyFill="1" applyBorder="1" applyAlignment="1">
      <alignment horizontal="left" vertical="center" wrapText="1"/>
    </xf>
    <xf numFmtId="0" fontId="11" fillId="2" borderId="2" xfId="0" applyFont="1" applyFill="1" applyBorder="1" applyAlignment="1">
      <alignment horizontal="left" vertical="center" wrapText="1"/>
    </xf>
    <xf numFmtId="164" fontId="3" fillId="0" borderId="0" xfId="1" applyNumberFormat="1" applyFont="1"/>
    <xf numFmtId="0" fontId="10" fillId="4" borderId="2" xfId="0" applyFont="1" applyFill="1" applyBorder="1" applyAlignment="1">
      <alignment horizontal="left" vertical="center"/>
    </xf>
    <xf numFmtId="0" fontId="10" fillId="2" borderId="2" xfId="0" applyFont="1" applyFill="1" applyBorder="1" applyAlignment="1">
      <alignment horizontal="left" vertical="center"/>
    </xf>
    <xf numFmtId="0" fontId="10" fillId="2" borderId="2" xfId="0" applyFont="1" applyFill="1" applyBorder="1" applyAlignment="1">
      <alignment vertical="center"/>
    </xf>
    <xf numFmtId="0" fontId="8" fillId="2" borderId="2" xfId="0" applyFont="1" applyFill="1" applyBorder="1" applyAlignment="1">
      <alignment vertical="center" wrapText="1"/>
    </xf>
    <xf numFmtId="0" fontId="8" fillId="2" borderId="2" xfId="0" applyFont="1" applyFill="1" applyBorder="1" applyAlignment="1">
      <alignment horizontal="center" vertical="center" wrapText="1"/>
    </xf>
    <xf numFmtId="0" fontId="10" fillId="2" borderId="2" xfId="0" applyFont="1" applyFill="1" applyBorder="1" applyAlignment="1">
      <alignment horizontal="center" vertical="center"/>
    </xf>
    <xf numFmtId="164" fontId="10" fillId="2" borderId="2" xfId="1" applyNumberFormat="1" applyFont="1" applyFill="1" applyBorder="1" applyAlignment="1">
      <alignment horizontal="right" vertical="center"/>
    </xf>
    <xf numFmtId="0" fontId="7" fillId="2" borderId="2" xfId="0" applyFont="1" applyFill="1" applyBorder="1" applyAlignment="1">
      <alignment vertical="center" wrapText="1"/>
    </xf>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center" vertical="center" wrapText="1"/>
    </xf>
    <xf numFmtId="0" fontId="8" fillId="0" borderId="0" xfId="0" applyFont="1" applyAlignment="1">
      <alignment horizontal="left" vertical="center"/>
    </xf>
    <xf numFmtId="0" fontId="12" fillId="0" borderId="0" xfId="0" applyFont="1" applyAlignment="1">
      <alignment horizontal="center" vertical="center"/>
    </xf>
    <xf numFmtId="164" fontId="3" fillId="0" borderId="0" xfId="1" applyNumberFormat="1" applyFont="1" applyAlignment="1">
      <alignment horizontal="right" vertical="center"/>
    </xf>
    <xf numFmtId="0" fontId="3" fillId="0" borderId="0" xfId="0" applyFont="1" applyAlignment="1">
      <alignment horizontal="center"/>
    </xf>
    <xf numFmtId="0" fontId="3" fillId="0" borderId="0" xfId="0" applyFont="1" applyAlignment="1">
      <alignment horizontal="left"/>
    </xf>
    <xf numFmtId="0" fontId="3" fillId="0" borderId="0" xfId="0" applyFont="1" applyFill="1" applyAlignment="1">
      <alignment vertical="center"/>
    </xf>
    <xf numFmtId="0" fontId="2" fillId="0" borderId="0" xfId="0" applyFont="1" applyAlignment="1">
      <alignment horizontal="center" vertical="center"/>
    </xf>
    <xf numFmtId="0" fontId="4" fillId="0" borderId="1" xfId="0" applyFont="1" applyBorder="1" applyAlignment="1">
      <alignment horizontal="center" vertical="top"/>
    </xf>
  </cellXfs>
  <cellStyles count="3">
    <cellStyle name="Comma" xfId="1" builtinId="3"/>
    <cellStyle name="Normal" xfId="0" builtinId="0"/>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A1047624"/>
  <sheetViews>
    <sheetView tabSelected="1" zoomScale="85" zoomScaleNormal="85" workbookViewId="0">
      <selection activeCell="J11" sqref="J11"/>
    </sheetView>
  </sheetViews>
  <sheetFormatPr defaultColWidth="12.6640625" defaultRowHeight="15.75" customHeight="1"/>
  <cols>
    <col min="1" max="1" width="5.77734375" style="2" customWidth="1"/>
    <col min="2" max="2" width="14.21875" style="2" hidden="1" customWidth="1"/>
    <col min="3" max="3" width="25.44140625" style="3" customWidth="1"/>
    <col min="4" max="4" width="21.77734375" style="67" hidden="1" customWidth="1"/>
    <col min="5" max="5" width="59.44140625" style="68" customWidth="1"/>
    <col min="6" max="6" width="8.44140625" style="67" customWidth="1"/>
    <col min="7" max="7" width="10.21875" style="66" customWidth="1"/>
    <col min="8" max="16384" width="12.6640625" style="2"/>
  </cols>
  <sheetData>
    <row r="1" spans="1:7" ht="22.8" customHeight="1">
      <c r="A1" s="70" t="s">
        <v>0</v>
      </c>
      <c r="B1" s="70"/>
      <c r="C1" s="70"/>
      <c r="D1" s="70"/>
      <c r="E1" s="70"/>
      <c r="F1" s="70"/>
      <c r="G1" s="1"/>
    </row>
    <row r="2" spans="1:7" s="3" customFormat="1" ht="28.2" customHeight="1">
      <c r="A2" s="71" t="s">
        <v>873</v>
      </c>
      <c r="B2" s="71"/>
      <c r="C2" s="71"/>
      <c r="D2" s="71"/>
      <c r="E2" s="71"/>
      <c r="F2" s="71"/>
      <c r="G2" s="71"/>
    </row>
    <row r="3" spans="1:7" ht="24.6" customHeight="1">
      <c r="A3" s="4" t="s">
        <v>1</v>
      </c>
      <c r="B3" s="4" t="s">
        <v>2</v>
      </c>
      <c r="C3" s="4" t="s">
        <v>3</v>
      </c>
      <c r="D3" s="4" t="s">
        <v>4</v>
      </c>
      <c r="E3" s="4" t="s">
        <v>5</v>
      </c>
      <c r="F3" s="4" t="s">
        <v>6</v>
      </c>
      <c r="G3" s="5" t="s">
        <v>874</v>
      </c>
    </row>
    <row r="4" spans="1:7" ht="13.2">
      <c r="A4" s="6"/>
      <c r="B4" s="7" t="s">
        <v>7</v>
      </c>
      <c r="C4" s="6" t="s">
        <v>8</v>
      </c>
      <c r="D4" s="4"/>
      <c r="E4" s="6"/>
      <c r="F4" s="7"/>
      <c r="G4" s="8"/>
    </row>
    <row r="5" spans="1:7" ht="13.2">
      <c r="A5" s="6"/>
      <c r="B5" s="7" t="s">
        <v>7</v>
      </c>
      <c r="C5" s="6" t="s">
        <v>9</v>
      </c>
      <c r="D5" s="4"/>
      <c r="E5" s="6"/>
      <c r="F5" s="7"/>
      <c r="G5" s="8"/>
    </row>
    <row r="6" spans="1:7" ht="26.4">
      <c r="A6" s="9">
        <f>IF(F6="","",SUBTOTAL(3,$F$5:F6))</f>
        <v>1</v>
      </c>
      <c r="B6" s="10" t="s">
        <v>10</v>
      </c>
      <c r="C6" s="11" t="s">
        <v>11</v>
      </c>
      <c r="D6" s="12" t="s">
        <v>12</v>
      </c>
      <c r="E6" s="11" t="s">
        <v>13</v>
      </c>
      <c r="F6" s="13" t="s">
        <v>14</v>
      </c>
      <c r="G6" s="8">
        <v>1550</v>
      </c>
    </row>
    <row r="7" spans="1:7" ht="13.2">
      <c r="A7" s="9" t="str">
        <f>IF(F7="","",SUBTOTAL(3,$F$5:F7))</f>
        <v/>
      </c>
      <c r="B7" s="14"/>
      <c r="C7" s="6" t="s">
        <v>15</v>
      </c>
      <c r="D7" s="12"/>
      <c r="E7" s="11"/>
      <c r="F7" s="13"/>
      <c r="G7" s="8">
        <v>0</v>
      </c>
    </row>
    <row r="8" spans="1:7" ht="118.8">
      <c r="A8" s="9">
        <f>IF(F8="","",SUBTOTAL(3,$F$5:F8))</f>
        <v>2</v>
      </c>
      <c r="B8" s="10" t="s">
        <v>16</v>
      </c>
      <c r="C8" s="11" t="s">
        <v>17</v>
      </c>
      <c r="D8" s="12" t="s">
        <v>18</v>
      </c>
      <c r="E8" s="11" t="s">
        <v>19</v>
      </c>
      <c r="F8" s="13" t="s">
        <v>20</v>
      </c>
      <c r="G8" s="8">
        <v>2690</v>
      </c>
    </row>
    <row r="9" spans="1:7" ht="13.2">
      <c r="A9" s="9" t="str">
        <f>IF(F9="","",SUBTOTAL(3,$F$5:F9))</f>
        <v/>
      </c>
      <c r="B9" s="14"/>
      <c r="C9" s="6" t="s">
        <v>21</v>
      </c>
      <c r="D9" s="12"/>
      <c r="E9" s="11"/>
      <c r="F9" s="13"/>
      <c r="G9" s="8">
        <v>0</v>
      </c>
    </row>
    <row r="10" spans="1:7" ht="13.2">
      <c r="A10" s="9" t="str">
        <f>IF(F10="","",SUBTOTAL(3,$F$5:F10))</f>
        <v/>
      </c>
      <c r="B10" s="14"/>
      <c r="C10" s="6" t="s">
        <v>22</v>
      </c>
      <c r="D10" s="12"/>
      <c r="E10" s="11"/>
      <c r="F10" s="13"/>
      <c r="G10" s="8">
        <v>0</v>
      </c>
    </row>
    <row r="11" spans="1:7" ht="145.19999999999999">
      <c r="A11" s="9">
        <f>IF(F11="","",SUBTOTAL(3,$F$5:F11))</f>
        <v>3</v>
      </c>
      <c r="B11" s="10" t="s">
        <v>23</v>
      </c>
      <c r="C11" s="11" t="s">
        <v>24</v>
      </c>
      <c r="D11" s="12" t="s">
        <v>25</v>
      </c>
      <c r="E11" s="11" t="s">
        <v>26</v>
      </c>
      <c r="F11" s="13" t="s">
        <v>27</v>
      </c>
      <c r="G11" s="8">
        <v>6350</v>
      </c>
    </row>
    <row r="12" spans="1:7" ht="13.2">
      <c r="A12" s="9" t="str">
        <f>IF(F12="","",SUBTOTAL(3,$F$5:F12))</f>
        <v/>
      </c>
      <c r="B12" s="14"/>
      <c r="C12" s="6" t="s">
        <v>28</v>
      </c>
      <c r="D12" s="12"/>
      <c r="E12" s="11"/>
      <c r="F12" s="13"/>
      <c r="G12" s="8">
        <v>0</v>
      </c>
    </row>
    <row r="13" spans="1:7" ht="92.4">
      <c r="A13" s="9">
        <f>IF(F13="","",SUBTOTAL(3,$F$5:F13))</f>
        <v>4</v>
      </c>
      <c r="B13" s="10" t="s">
        <v>29</v>
      </c>
      <c r="C13" s="11" t="s">
        <v>30</v>
      </c>
      <c r="D13" s="12" t="s">
        <v>31</v>
      </c>
      <c r="E13" s="15" t="s">
        <v>32</v>
      </c>
      <c r="F13" s="13" t="s">
        <v>33</v>
      </c>
      <c r="G13" s="8">
        <v>150</v>
      </c>
    </row>
    <row r="14" spans="1:7" ht="145.19999999999999">
      <c r="A14" s="9">
        <f>IF(F14="","",SUBTOTAL(3,$F$5:F14))</f>
        <v>5</v>
      </c>
      <c r="B14" s="10" t="s">
        <v>34</v>
      </c>
      <c r="C14" s="11" t="s">
        <v>35</v>
      </c>
      <c r="D14" s="12" t="s">
        <v>36</v>
      </c>
      <c r="E14" s="11" t="s">
        <v>37</v>
      </c>
      <c r="F14" s="13" t="s">
        <v>33</v>
      </c>
      <c r="G14" s="8">
        <v>590</v>
      </c>
    </row>
    <row r="15" spans="1:7" ht="105.6">
      <c r="A15" s="9">
        <f>IF(F15="","",SUBTOTAL(3,$F$5:F15))</f>
        <v>6</v>
      </c>
      <c r="B15" s="10" t="s">
        <v>38</v>
      </c>
      <c r="C15" s="11" t="s">
        <v>39</v>
      </c>
      <c r="D15" s="12" t="s">
        <v>40</v>
      </c>
      <c r="E15" s="11" t="s">
        <v>41</v>
      </c>
      <c r="F15" s="13" t="s">
        <v>42</v>
      </c>
      <c r="G15" s="8">
        <v>1720</v>
      </c>
    </row>
    <row r="16" spans="1:7" ht="105.6">
      <c r="A16" s="9">
        <f>IF(F16="","",SUBTOTAL(3,$F$5:F16))</f>
        <v>7</v>
      </c>
      <c r="B16" s="10" t="s">
        <v>43</v>
      </c>
      <c r="C16" s="11" t="s">
        <v>44</v>
      </c>
      <c r="D16" s="12"/>
      <c r="E16" s="11" t="s">
        <v>45</v>
      </c>
      <c r="F16" s="13" t="s">
        <v>42</v>
      </c>
      <c r="G16" s="8">
        <v>220</v>
      </c>
    </row>
    <row r="17" spans="1:7" ht="13.2">
      <c r="A17" s="9" t="str">
        <f>IF(F17="","",SUBTOTAL(3,$F$5:F17))</f>
        <v/>
      </c>
      <c r="B17" s="16"/>
      <c r="C17" s="6" t="s">
        <v>46</v>
      </c>
      <c r="D17" s="12"/>
      <c r="E17" s="11"/>
      <c r="F17" s="13"/>
      <c r="G17" s="8"/>
    </row>
    <row r="18" spans="1:7" ht="13.2">
      <c r="A18" s="9" t="str">
        <f>IF(F18="","",SUBTOTAL(3,$F$5:F18))</f>
        <v/>
      </c>
      <c r="B18" s="14"/>
      <c r="C18" s="17" t="s">
        <v>47</v>
      </c>
      <c r="D18" s="12"/>
      <c r="E18" s="11"/>
      <c r="F18" s="13"/>
      <c r="G18" s="8">
        <v>0</v>
      </c>
    </row>
    <row r="19" spans="1:7" ht="171.6">
      <c r="A19" s="9">
        <f>IF(F19="","",SUBTOTAL(3,$F$5:F19))</f>
        <v>8</v>
      </c>
      <c r="B19" s="10" t="s">
        <v>48</v>
      </c>
      <c r="C19" s="11" t="s">
        <v>49</v>
      </c>
      <c r="D19" s="12" t="s">
        <v>50</v>
      </c>
      <c r="E19" s="11" t="s">
        <v>51</v>
      </c>
      <c r="F19" s="13" t="s">
        <v>52</v>
      </c>
      <c r="G19" s="8">
        <v>16000</v>
      </c>
    </row>
    <row r="20" spans="1:7" ht="13.2">
      <c r="A20" s="9" t="str">
        <f>IF(F20="","",SUBTOTAL(3,$F$5:F20))</f>
        <v/>
      </c>
      <c r="B20" s="14"/>
      <c r="C20" s="17" t="s">
        <v>53</v>
      </c>
      <c r="D20" s="12"/>
      <c r="E20" s="11"/>
      <c r="F20" s="13"/>
      <c r="G20" s="8">
        <v>0</v>
      </c>
    </row>
    <row r="21" spans="1:7" ht="92.4">
      <c r="A21" s="9">
        <f>IF(F21="","",SUBTOTAL(3,$F$5:F21))</f>
        <v>9</v>
      </c>
      <c r="B21" s="10" t="s">
        <v>54</v>
      </c>
      <c r="C21" s="11" t="s">
        <v>55</v>
      </c>
      <c r="D21" s="12" t="s">
        <v>56</v>
      </c>
      <c r="E21" s="11" t="s">
        <v>57</v>
      </c>
      <c r="F21" s="13" t="s">
        <v>58</v>
      </c>
      <c r="G21" s="8">
        <v>1890</v>
      </c>
    </row>
    <row r="22" spans="1:7" ht="66">
      <c r="A22" s="9">
        <f>IF(F22="","",SUBTOTAL(3,$F$5:F22))</f>
        <v>10</v>
      </c>
      <c r="B22" s="10" t="s">
        <v>59</v>
      </c>
      <c r="C22" s="11" t="s">
        <v>60</v>
      </c>
      <c r="D22" s="12" t="s">
        <v>61</v>
      </c>
      <c r="E22" s="11" t="s">
        <v>62</v>
      </c>
      <c r="F22" s="13" t="s">
        <v>63</v>
      </c>
      <c r="G22" s="8">
        <v>27200</v>
      </c>
    </row>
    <row r="23" spans="1:7" ht="13.2">
      <c r="A23" s="9" t="str">
        <f>IF(F23="","",SUBTOTAL(3,$F$5:F23))</f>
        <v/>
      </c>
      <c r="B23" s="14"/>
      <c r="C23" s="17" t="s">
        <v>64</v>
      </c>
      <c r="D23" s="12"/>
      <c r="E23" s="11"/>
      <c r="F23" s="13"/>
      <c r="G23" s="8">
        <v>0</v>
      </c>
    </row>
    <row r="24" spans="1:7" ht="158.4">
      <c r="A24" s="9">
        <f>IF(F24="","",SUBTOTAL(3,$F$5:F24))</f>
        <v>11</v>
      </c>
      <c r="B24" s="10" t="s">
        <v>65</v>
      </c>
      <c r="C24" s="11" t="s">
        <v>66</v>
      </c>
      <c r="D24" s="12" t="s">
        <v>67</v>
      </c>
      <c r="E24" s="11" t="s">
        <v>68</v>
      </c>
      <c r="F24" s="13" t="s">
        <v>69</v>
      </c>
      <c r="G24" s="8">
        <v>67400</v>
      </c>
    </row>
    <row r="25" spans="1:7" ht="13.2">
      <c r="A25" s="9" t="str">
        <f>IF(F25="","",SUBTOTAL(3,$F$5:F25))</f>
        <v/>
      </c>
      <c r="B25" s="14"/>
      <c r="C25" s="17" t="s">
        <v>70</v>
      </c>
      <c r="D25" s="12"/>
      <c r="E25" s="11"/>
      <c r="F25" s="13"/>
      <c r="G25" s="8">
        <v>0</v>
      </c>
    </row>
    <row r="26" spans="1:7" ht="171.6">
      <c r="A26" s="9">
        <f>IF(F26="","",SUBTOTAL(3,$F$5:F26))</f>
        <v>12</v>
      </c>
      <c r="B26" s="10" t="s">
        <v>71</v>
      </c>
      <c r="C26" s="18" t="s">
        <v>72</v>
      </c>
      <c r="D26" s="12"/>
      <c r="E26" s="11" t="s">
        <v>73</v>
      </c>
      <c r="F26" s="13" t="s">
        <v>74</v>
      </c>
      <c r="G26" s="8">
        <v>166470</v>
      </c>
    </row>
    <row r="27" spans="1:7" ht="13.2">
      <c r="A27" s="9">
        <f>IF(F27="","",SUBTOTAL(3,$F$5:F27))</f>
        <v>13</v>
      </c>
      <c r="B27" s="10" t="s">
        <v>75</v>
      </c>
      <c r="C27" s="18" t="s">
        <v>76</v>
      </c>
      <c r="D27" s="12"/>
      <c r="E27" s="11" t="s">
        <v>77</v>
      </c>
      <c r="F27" s="13" t="s">
        <v>78</v>
      </c>
      <c r="G27" s="8">
        <v>33000</v>
      </c>
    </row>
    <row r="28" spans="1:7" ht="13.2">
      <c r="A28" s="9" t="str">
        <f>IF(F28="","",SUBTOTAL(3,$F$5:F28))</f>
        <v/>
      </c>
      <c r="B28" s="14"/>
      <c r="C28" s="6" t="s">
        <v>79</v>
      </c>
      <c r="D28" s="12"/>
      <c r="E28" s="11"/>
      <c r="F28" s="13"/>
      <c r="G28" s="8">
        <v>0</v>
      </c>
    </row>
    <row r="29" spans="1:7" ht="264">
      <c r="A29" s="9">
        <f>IF(F29="","",SUBTOTAL(3,$F$5:F29))</f>
        <v>14</v>
      </c>
      <c r="B29" s="10" t="s">
        <v>80</v>
      </c>
      <c r="C29" s="11" t="s">
        <v>81</v>
      </c>
      <c r="D29" s="12" t="s">
        <v>82</v>
      </c>
      <c r="E29" s="11" t="s">
        <v>83</v>
      </c>
      <c r="F29" s="13" t="s">
        <v>27</v>
      </c>
      <c r="G29" s="8">
        <v>1150</v>
      </c>
    </row>
    <row r="30" spans="1:7" ht="13.2">
      <c r="A30" s="9" t="str">
        <f>IF(F30="","",SUBTOTAL(3,$F$5:F30))</f>
        <v/>
      </c>
      <c r="B30" s="14"/>
      <c r="C30" s="6" t="s">
        <v>84</v>
      </c>
      <c r="D30" s="12"/>
      <c r="E30" s="11"/>
      <c r="F30" s="13"/>
      <c r="G30" s="8">
        <v>0</v>
      </c>
    </row>
    <row r="31" spans="1:7" ht="105.6">
      <c r="A31" s="9">
        <f>IF(F31="","",SUBTOTAL(3,$F$5:F31))</f>
        <v>15</v>
      </c>
      <c r="B31" s="10" t="s">
        <v>85</v>
      </c>
      <c r="C31" s="11" t="s">
        <v>86</v>
      </c>
      <c r="D31" s="12" t="s">
        <v>86</v>
      </c>
      <c r="E31" s="11" t="s">
        <v>87</v>
      </c>
      <c r="F31" s="13" t="s">
        <v>63</v>
      </c>
      <c r="G31" s="8">
        <v>2780</v>
      </c>
    </row>
    <row r="32" spans="1:7" ht="26.4">
      <c r="A32" s="9">
        <f>IF(F32="","",SUBTOTAL(3,$F$5:F32))</f>
        <v>16</v>
      </c>
      <c r="B32" s="10" t="s">
        <v>88</v>
      </c>
      <c r="C32" s="11" t="s">
        <v>89</v>
      </c>
      <c r="D32" s="12"/>
      <c r="E32" s="11" t="s">
        <v>90</v>
      </c>
      <c r="F32" s="13" t="s">
        <v>58</v>
      </c>
      <c r="G32" s="8">
        <v>1210</v>
      </c>
    </row>
    <row r="33" spans="1:7" ht="13.2">
      <c r="A33" s="9" t="str">
        <f>IF(F33="","",SUBTOTAL(3,$F$5:F33))</f>
        <v/>
      </c>
      <c r="B33" s="14"/>
      <c r="C33" s="6" t="s">
        <v>91</v>
      </c>
      <c r="D33" s="12"/>
      <c r="E33" s="11"/>
      <c r="F33" s="13"/>
      <c r="G33" s="8">
        <v>0</v>
      </c>
    </row>
    <row r="34" spans="1:7" ht="105.6">
      <c r="A34" s="9">
        <f>IF(F34="","",SUBTOTAL(3,$F$5:F34))</f>
        <v>17</v>
      </c>
      <c r="B34" s="10" t="s">
        <v>92</v>
      </c>
      <c r="C34" s="11" t="s">
        <v>93</v>
      </c>
      <c r="D34" s="12" t="s">
        <v>94</v>
      </c>
      <c r="E34" s="19" t="s">
        <v>95</v>
      </c>
      <c r="F34" s="13" t="s">
        <v>96</v>
      </c>
      <c r="G34" s="8">
        <v>200</v>
      </c>
    </row>
    <row r="35" spans="1:7" ht="105.6">
      <c r="A35" s="9">
        <f>IF(F35="","",SUBTOTAL(3,$F$5:F35))</f>
        <v>18</v>
      </c>
      <c r="B35" s="10" t="s">
        <v>97</v>
      </c>
      <c r="C35" s="11" t="s">
        <v>98</v>
      </c>
      <c r="D35" s="12" t="s">
        <v>99</v>
      </c>
      <c r="E35" s="11" t="s">
        <v>100</v>
      </c>
      <c r="F35" s="13" t="s">
        <v>96</v>
      </c>
      <c r="G35" s="8">
        <v>7420</v>
      </c>
    </row>
    <row r="36" spans="1:7" ht="79.2">
      <c r="A36" s="9">
        <f>IF(F36="","",SUBTOTAL(3,$F$5:F36))</f>
        <v>19</v>
      </c>
      <c r="B36" s="10" t="s">
        <v>101</v>
      </c>
      <c r="C36" s="11" t="s">
        <v>102</v>
      </c>
      <c r="D36" s="12" t="s">
        <v>103</v>
      </c>
      <c r="E36" s="11" t="s">
        <v>104</v>
      </c>
      <c r="F36" s="13" t="s">
        <v>105</v>
      </c>
      <c r="G36" s="8">
        <v>4000</v>
      </c>
    </row>
    <row r="37" spans="1:7" ht="52.8">
      <c r="A37" s="9">
        <f>IF(F37="","",SUBTOTAL(3,$F$5:F37))</f>
        <v>20</v>
      </c>
      <c r="B37" s="10" t="s">
        <v>106</v>
      </c>
      <c r="C37" s="11" t="s">
        <v>107</v>
      </c>
      <c r="D37" s="12" t="s">
        <v>108</v>
      </c>
      <c r="E37" s="11" t="s">
        <v>109</v>
      </c>
      <c r="F37" s="13" t="s">
        <v>105</v>
      </c>
      <c r="G37" s="8">
        <v>930</v>
      </c>
    </row>
    <row r="38" spans="1:7" ht="52.8">
      <c r="A38" s="9">
        <f>IF(F38="","",SUBTOTAL(3,$F$5:F38))</f>
        <v>21</v>
      </c>
      <c r="B38" s="10" t="s">
        <v>110</v>
      </c>
      <c r="C38" s="11" t="s">
        <v>111</v>
      </c>
      <c r="D38" s="12" t="s">
        <v>112</v>
      </c>
      <c r="E38" s="11" t="s">
        <v>113</v>
      </c>
      <c r="F38" s="13" t="s">
        <v>96</v>
      </c>
      <c r="G38" s="8">
        <v>620</v>
      </c>
    </row>
    <row r="39" spans="1:7" ht="84" customHeight="1">
      <c r="A39" s="9">
        <f>IF(F39="","",SUBTOTAL(3,$F$5:F39))</f>
        <v>22</v>
      </c>
      <c r="B39" s="10" t="s">
        <v>114</v>
      </c>
      <c r="C39" s="18" t="s">
        <v>115</v>
      </c>
      <c r="D39" s="12" t="s">
        <v>116</v>
      </c>
      <c r="E39" s="11" t="s">
        <v>117</v>
      </c>
      <c r="F39" s="13" t="s">
        <v>96</v>
      </c>
      <c r="G39" s="8">
        <v>55580</v>
      </c>
    </row>
    <row r="40" spans="1:7" ht="79.2">
      <c r="A40" s="9">
        <f>IF(F40="","",SUBTOTAL(3,$F$5:F40))</f>
        <v>23</v>
      </c>
      <c r="B40" s="10" t="s">
        <v>118</v>
      </c>
      <c r="C40" s="11" t="s">
        <v>119</v>
      </c>
      <c r="D40" s="12" t="s">
        <v>120</v>
      </c>
      <c r="E40" s="11" t="s">
        <v>121</v>
      </c>
      <c r="F40" s="13" t="s">
        <v>96</v>
      </c>
      <c r="G40" s="8">
        <v>430</v>
      </c>
    </row>
    <row r="41" spans="1:7" ht="26.4">
      <c r="A41" s="9">
        <f>IF(F41="","",SUBTOTAL(3,$F$5:F41))</f>
        <v>24</v>
      </c>
      <c r="B41" s="10" t="s">
        <v>122</v>
      </c>
      <c r="C41" s="11" t="s">
        <v>123</v>
      </c>
      <c r="D41" s="12" t="s">
        <v>124</v>
      </c>
      <c r="E41" s="11" t="s">
        <v>125</v>
      </c>
      <c r="F41" s="13" t="s">
        <v>63</v>
      </c>
      <c r="G41" s="8">
        <v>7110</v>
      </c>
    </row>
    <row r="42" spans="1:7" ht="105.6">
      <c r="A42" s="9">
        <f>IF(F42="","",SUBTOTAL(3,$F$5:F42))</f>
        <v>25</v>
      </c>
      <c r="B42" s="10" t="s">
        <v>126</v>
      </c>
      <c r="C42" s="20" t="s">
        <v>127</v>
      </c>
      <c r="D42" s="12"/>
      <c r="E42" s="11" t="s">
        <v>128</v>
      </c>
      <c r="F42" s="13" t="s">
        <v>63</v>
      </c>
      <c r="G42" s="21">
        <v>88660</v>
      </c>
    </row>
    <row r="43" spans="1:7" ht="13.2">
      <c r="A43" s="9" t="str">
        <f>IF(F43="","",SUBTOTAL(3,$F$5:F43))</f>
        <v/>
      </c>
      <c r="B43" s="14"/>
      <c r="C43" s="6" t="s">
        <v>129</v>
      </c>
      <c r="D43" s="12"/>
      <c r="E43" s="11"/>
      <c r="F43" s="13"/>
      <c r="G43" s="8">
        <v>0</v>
      </c>
    </row>
    <row r="44" spans="1:7" ht="118.8">
      <c r="A44" s="9">
        <f>IF(F44="","",SUBTOTAL(3,$F$5:F44))</f>
        <v>26</v>
      </c>
      <c r="B44" s="10" t="s">
        <v>130</v>
      </c>
      <c r="C44" s="11" t="s">
        <v>131</v>
      </c>
      <c r="D44" s="12" t="s">
        <v>132</v>
      </c>
      <c r="E44" s="11" t="s">
        <v>133</v>
      </c>
      <c r="F44" s="13" t="s">
        <v>134</v>
      </c>
      <c r="G44" s="8">
        <v>50</v>
      </c>
    </row>
    <row r="45" spans="1:7" ht="118.8">
      <c r="A45" s="9">
        <f>IF(F45="","",SUBTOTAL(3,$F$5:F45))</f>
        <v>27</v>
      </c>
      <c r="B45" s="10" t="s">
        <v>135</v>
      </c>
      <c r="C45" s="11" t="s">
        <v>136</v>
      </c>
      <c r="D45" s="12" t="s">
        <v>137</v>
      </c>
      <c r="E45" s="11" t="s">
        <v>138</v>
      </c>
      <c r="F45" s="13" t="s">
        <v>134</v>
      </c>
      <c r="G45" s="8">
        <v>100</v>
      </c>
    </row>
    <row r="46" spans="1:7" ht="39.6">
      <c r="A46" s="9">
        <f>IF(F46="","",SUBTOTAL(3,$F$5:F46))</f>
        <v>28</v>
      </c>
      <c r="B46" s="10" t="s">
        <v>139</v>
      </c>
      <c r="C46" s="11" t="s">
        <v>140</v>
      </c>
      <c r="D46" s="12" t="s">
        <v>141</v>
      </c>
      <c r="E46" s="11" t="s">
        <v>142</v>
      </c>
      <c r="F46" s="13" t="s">
        <v>63</v>
      </c>
      <c r="G46" s="8">
        <v>150</v>
      </c>
    </row>
    <row r="47" spans="1:7" ht="171.6">
      <c r="A47" s="9">
        <f>IF(F47="","",SUBTOTAL(3,$F$5:F47))</f>
        <v>29</v>
      </c>
      <c r="B47" s="10" t="s">
        <v>143</v>
      </c>
      <c r="C47" s="11" t="s">
        <v>144</v>
      </c>
      <c r="D47" s="12" t="s">
        <v>145</v>
      </c>
      <c r="E47" s="11" t="s">
        <v>146</v>
      </c>
      <c r="F47" s="13" t="s">
        <v>147</v>
      </c>
      <c r="G47" s="8">
        <v>260</v>
      </c>
    </row>
    <row r="48" spans="1:7" ht="145.19999999999999">
      <c r="A48" s="9">
        <f>IF(F48="","",SUBTOTAL(3,$F$5:F48))</f>
        <v>30</v>
      </c>
      <c r="B48" s="10" t="s">
        <v>148</v>
      </c>
      <c r="C48" s="11" t="s">
        <v>149</v>
      </c>
      <c r="D48" s="12" t="s">
        <v>150</v>
      </c>
      <c r="E48" s="11" t="s">
        <v>151</v>
      </c>
      <c r="F48" s="13" t="s">
        <v>147</v>
      </c>
      <c r="G48" s="8">
        <v>250</v>
      </c>
    </row>
    <row r="49" spans="1:7" ht="198">
      <c r="A49" s="9">
        <f>IF(F49="","",SUBTOTAL(3,$F$5:F49))</f>
        <v>31</v>
      </c>
      <c r="B49" s="10" t="s">
        <v>152</v>
      </c>
      <c r="C49" s="11" t="s">
        <v>153</v>
      </c>
      <c r="D49" s="12" t="s">
        <v>154</v>
      </c>
      <c r="E49" s="22" t="s">
        <v>155</v>
      </c>
      <c r="F49" s="13" t="s">
        <v>156</v>
      </c>
      <c r="G49" s="8">
        <v>400</v>
      </c>
    </row>
    <row r="50" spans="1:7" ht="52.8">
      <c r="A50" s="9">
        <f>IF(F50="","",SUBTOTAL(3,$F$5:F50))</f>
        <v>32</v>
      </c>
      <c r="B50" s="10" t="s">
        <v>157</v>
      </c>
      <c r="C50" s="11" t="s">
        <v>158</v>
      </c>
      <c r="D50" s="12" t="s">
        <v>159</v>
      </c>
      <c r="E50" s="11" t="s">
        <v>160</v>
      </c>
      <c r="F50" s="13" t="s">
        <v>147</v>
      </c>
      <c r="G50" s="8">
        <v>100</v>
      </c>
    </row>
    <row r="51" spans="1:7" ht="52.8">
      <c r="A51" s="9">
        <f>IF(F51="","",SUBTOTAL(3,$F$5:F51))</f>
        <v>33</v>
      </c>
      <c r="B51" s="10" t="s">
        <v>161</v>
      </c>
      <c r="C51" s="11" t="s">
        <v>162</v>
      </c>
      <c r="D51" s="12" t="s">
        <v>163</v>
      </c>
      <c r="E51" s="11" t="s">
        <v>164</v>
      </c>
      <c r="F51" s="13" t="s">
        <v>147</v>
      </c>
      <c r="G51" s="8">
        <v>200</v>
      </c>
    </row>
    <row r="52" spans="1:7" ht="13.2">
      <c r="A52" s="9" t="str">
        <f>IF(F52="","",SUBTOTAL(3,$F$5:F52))</f>
        <v/>
      </c>
      <c r="B52" s="14"/>
      <c r="C52" s="6" t="s">
        <v>165</v>
      </c>
      <c r="D52" s="12"/>
      <c r="E52" s="11"/>
      <c r="F52" s="13"/>
      <c r="G52" s="8">
        <v>0</v>
      </c>
    </row>
    <row r="53" spans="1:7" ht="118.8">
      <c r="A53" s="9">
        <f>IF(F53="","",SUBTOTAL(3,$F$5:F53))</f>
        <v>34</v>
      </c>
      <c r="B53" s="10" t="s">
        <v>166</v>
      </c>
      <c r="C53" s="11" t="s">
        <v>167</v>
      </c>
      <c r="D53" s="12" t="s">
        <v>168</v>
      </c>
      <c r="E53" s="11" t="s">
        <v>169</v>
      </c>
      <c r="F53" s="13" t="s">
        <v>170</v>
      </c>
      <c r="G53" s="8">
        <v>208980</v>
      </c>
    </row>
    <row r="54" spans="1:7" ht="118.8">
      <c r="A54" s="9">
        <f>IF(F54="","",SUBTOTAL(3,$F$5:F54))</f>
        <v>35</v>
      </c>
      <c r="B54" s="10" t="s">
        <v>171</v>
      </c>
      <c r="C54" s="11" t="s">
        <v>172</v>
      </c>
      <c r="D54" s="12" t="s">
        <v>173</v>
      </c>
      <c r="E54" s="11" t="s">
        <v>169</v>
      </c>
      <c r="F54" s="13" t="s">
        <v>170</v>
      </c>
      <c r="G54" s="23">
        <v>10550</v>
      </c>
    </row>
    <row r="55" spans="1:7" ht="118.8">
      <c r="A55" s="9">
        <f>IF(F55="","",SUBTOTAL(3,$F$5:F55))</f>
        <v>36</v>
      </c>
      <c r="B55" s="10" t="s">
        <v>174</v>
      </c>
      <c r="C55" s="11" t="s">
        <v>175</v>
      </c>
      <c r="D55" s="12" t="s">
        <v>176</v>
      </c>
      <c r="E55" s="11" t="s">
        <v>169</v>
      </c>
      <c r="F55" s="13" t="s">
        <v>170</v>
      </c>
      <c r="G55" s="8">
        <v>23220</v>
      </c>
    </row>
    <row r="56" spans="1:7" ht="158.4">
      <c r="A56" s="9">
        <f>IF(F56="","",SUBTOTAL(3,$F$5:F56))</f>
        <v>37</v>
      </c>
      <c r="B56" s="10" t="s">
        <v>177</v>
      </c>
      <c r="C56" s="11" t="s">
        <v>178</v>
      </c>
      <c r="D56" s="12" t="s">
        <v>179</v>
      </c>
      <c r="E56" s="11" t="s">
        <v>180</v>
      </c>
      <c r="F56" s="13" t="s">
        <v>170</v>
      </c>
      <c r="G56" s="23">
        <v>17940</v>
      </c>
    </row>
    <row r="57" spans="1:7" ht="13.2">
      <c r="A57" s="9" t="str">
        <f>IF(F57="","",SUBTOTAL(3,$F$5:F57))</f>
        <v/>
      </c>
      <c r="B57" s="14"/>
      <c r="C57" s="6" t="s">
        <v>181</v>
      </c>
      <c r="D57" s="12"/>
      <c r="E57" s="11"/>
      <c r="F57" s="13"/>
      <c r="G57" s="8">
        <v>0</v>
      </c>
    </row>
    <row r="58" spans="1:7" ht="79.2">
      <c r="A58" s="9">
        <f>IF(F58="","",SUBTOTAL(3,$F$5:F58))</f>
        <v>38</v>
      </c>
      <c r="B58" s="10" t="s">
        <v>182</v>
      </c>
      <c r="C58" s="11" t="s">
        <v>183</v>
      </c>
      <c r="D58" s="12" t="s">
        <v>184</v>
      </c>
      <c r="E58" s="11" t="s">
        <v>185</v>
      </c>
      <c r="F58" s="13" t="s">
        <v>58</v>
      </c>
      <c r="G58" s="8">
        <v>39450</v>
      </c>
    </row>
    <row r="59" spans="1:7" ht="118.8">
      <c r="A59" s="9">
        <f>IF(F59="","",SUBTOTAL(3,$F$5:F59))</f>
        <v>39</v>
      </c>
      <c r="B59" s="10" t="s">
        <v>186</v>
      </c>
      <c r="C59" s="11" t="s">
        <v>187</v>
      </c>
      <c r="D59" s="12"/>
      <c r="E59" s="15" t="s">
        <v>188</v>
      </c>
      <c r="F59" s="13" t="s">
        <v>189</v>
      </c>
      <c r="G59" s="8">
        <v>50</v>
      </c>
    </row>
    <row r="60" spans="1:7" ht="66">
      <c r="A60" s="9">
        <f>IF(F60="","",SUBTOTAL(3,$F$5:F60))</f>
        <v>40</v>
      </c>
      <c r="B60" s="10"/>
      <c r="C60" s="11" t="s">
        <v>190</v>
      </c>
      <c r="D60" s="12" t="s">
        <v>191</v>
      </c>
      <c r="E60" s="24" t="s">
        <v>192</v>
      </c>
      <c r="F60" s="13" t="s">
        <v>63</v>
      </c>
      <c r="G60" s="8">
        <v>60</v>
      </c>
    </row>
    <row r="61" spans="1:7" ht="26.4">
      <c r="A61" s="9">
        <f>IF(F61="","",SUBTOTAL(3,$F$5:F61))</f>
        <v>41</v>
      </c>
      <c r="B61" s="10" t="s">
        <v>193</v>
      </c>
      <c r="C61" s="11" t="s">
        <v>194</v>
      </c>
      <c r="D61" s="12" t="s">
        <v>194</v>
      </c>
      <c r="E61" s="19" t="s">
        <v>195</v>
      </c>
      <c r="F61" s="13" t="s">
        <v>58</v>
      </c>
      <c r="G61" s="8">
        <v>420</v>
      </c>
    </row>
    <row r="62" spans="1:7" ht="13.2">
      <c r="A62" s="9" t="str">
        <f>IF(F62="","",SUBTOTAL(3,$F$5:F62))</f>
        <v/>
      </c>
      <c r="B62" s="14"/>
      <c r="C62" s="6" t="s">
        <v>196</v>
      </c>
      <c r="D62" s="12"/>
      <c r="E62" s="11"/>
      <c r="F62" s="13"/>
      <c r="G62" s="8">
        <v>0</v>
      </c>
    </row>
    <row r="63" spans="1:7" ht="52.8">
      <c r="A63" s="9">
        <f>IF(F63="","",SUBTOTAL(3,$F$5:F63))</f>
        <v>42</v>
      </c>
      <c r="B63" s="10" t="s">
        <v>197</v>
      </c>
      <c r="C63" s="11" t="s">
        <v>198</v>
      </c>
      <c r="D63" s="12" t="s">
        <v>199</v>
      </c>
      <c r="E63" s="11" t="s">
        <v>200</v>
      </c>
      <c r="F63" s="13" t="s">
        <v>201</v>
      </c>
      <c r="G63" s="8">
        <v>3000</v>
      </c>
    </row>
    <row r="64" spans="1:7" ht="39.6">
      <c r="A64" s="9">
        <f>IF(F64="","",SUBTOTAL(3,$F$5:F64))</f>
        <v>43</v>
      </c>
      <c r="B64" s="10" t="s">
        <v>202</v>
      </c>
      <c r="C64" s="11" t="s">
        <v>203</v>
      </c>
      <c r="D64" s="12" t="s">
        <v>204</v>
      </c>
      <c r="E64" s="11" t="s">
        <v>205</v>
      </c>
      <c r="F64" s="13" t="s">
        <v>156</v>
      </c>
      <c r="G64" s="8">
        <v>36</v>
      </c>
    </row>
    <row r="65" spans="1:7" ht="52.8">
      <c r="A65" s="9">
        <f>IF(F65="","",SUBTOTAL(3,$F$5:F65))</f>
        <v>44</v>
      </c>
      <c r="B65" s="10" t="s">
        <v>206</v>
      </c>
      <c r="C65" s="11" t="s">
        <v>207</v>
      </c>
      <c r="D65" s="12" t="s">
        <v>208</v>
      </c>
      <c r="E65" s="11" t="s">
        <v>209</v>
      </c>
      <c r="F65" s="13" t="s">
        <v>134</v>
      </c>
      <c r="G65" s="8">
        <v>108</v>
      </c>
    </row>
    <row r="66" spans="1:7" ht="39.6">
      <c r="A66" s="9">
        <f>IF(F66="","",SUBTOTAL(3,$F$5:F66))</f>
        <v>45</v>
      </c>
      <c r="B66" s="10" t="s">
        <v>210</v>
      </c>
      <c r="C66" s="11" t="s">
        <v>211</v>
      </c>
      <c r="D66" s="12" t="s">
        <v>212</v>
      </c>
      <c r="E66" s="15" t="s">
        <v>213</v>
      </c>
      <c r="F66" s="13" t="s">
        <v>214</v>
      </c>
      <c r="G66" s="8">
        <v>6</v>
      </c>
    </row>
    <row r="67" spans="1:7" ht="52.8">
      <c r="A67" s="9">
        <f>IF(F67="","",SUBTOTAL(3,$F$5:F67))</f>
        <v>46</v>
      </c>
      <c r="B67" s="10" t="s">
        <v>215</v>
      </c>
      <c r="C67" s="11" t="s">
        <v>216</v>
      </c>
      <c r="D67" s="12" t="s">
        <v>217</v>
      </c>
      <c r="E67" s="11" t="s">
        <v>218</v>
      </c>
      <c r="F67" s="13" t="s">
        <v>219</v>
      </c>
      <c r="G67" s="8">
        <v>123</v>
      </c>
    </row>
    <row r="68" spans="1:7" ht="66">
      <c r="A68" s="9">
        <f>IF(F68="","",SUBTOTAL(3,$F$5:F68))</f>
        <v>47</v>
      </c>
      <c r="B68" s="10" t="s">
        <v>220</v>
      </c>
      <c r="C68" s="11" t="s">
        <v>221</v>
      </c>
      <c r="D68" s="12" t="s">
        <v>222</v>
      </c>
      <c r="E68" s="11" t="s">
        <v>223</v>
      </c>
      <c r="F68" s="13" t="s">
        <v>147</v>
      </c>
      <c r="G68" s="8">
        <v>81</v>
      </c>
    </row>
    <row r="69" spans="1:7" ht="211.2">
      <c r="A69" s="9">
        <f>IF(F69="","",SUBTOTAL(3,$F$5:F69))</f>
        <v>48</v>
      </c>
      <c r="B69" s="10" t="s">
        <v>224</v>
      </c>
      <c r="C69" s="11" t="s">
        <v>225</v>
      </c>
      <c r="D69" s="12" t="s">
        <v>226</v>
      </c>
      <c r="E69" s="11" t="s">
        <v>227</v>
      </c>
      <c r="F69" s="13" t="s">
        <v>228</v>
      </c>
      <c r="G69" s="8">
        <v>45360</v>
      </c>
    </row>
    <row r="70" spans="1:7" ht="39.6">
      <c r="A70" s="9">
        <f>IF(F70="","",SUBTOTAL(3,$F$5:F70))</f>
        <v>49</v>
      </c>
      <c r="B70" s="10" t="s">
        <v>229</v>
      </c>
      <c r="C70" s="11" t="s">
        <v>230</v>
      </c>
      <c r="D70" s="12" t="s">
        <v>231</v>
      </c>
      <c r="E70" s="15" t="s">
        <v>232</v>
      </c>
      <c r="F70" s="13" t="s">
        <v>147</v>
      </c>
      <c r="G70" s="8">
        <v>1</v>
      </c>
    </row>
    <row r="71" spans="1:7" ht="118.8">
      <c r="A71" s="9">
        <f>IF(F71="","",SUBTOTAL(3,$F$5:F71))</f>
        <v>50</v>
      </c>
      <c r="B71" s="10" t="s">
        <v>233</v>
      </c>
      <c r="C71" s="11" t="s">
        <v>234</v>
      </c>
      <c r="D71" s="12" t="s">
        <v>235</v>
      </c>
      <c r="E71" s="19" t="s">
        <v>236</v>
      </c>
      <c r="F71" s="13" t="s">
        <v>237</v>
      </c>
      <c r="G71" s="8">
        <v>500</v>
      </c>
    </row>
    <row r="72" spans="1:7" ht="132">
      <c r="A72" s="9">
        <f>IF(F72="","",SUBTOTAL(3,$F$5:F72))</f>
        <v>51</v>
      </c>
      <c r="B72" s="10" t="s">
        <v>238</v>
      </c>
      <c r="C72" s="11" t="s">
        <v>239</v>
      </c>
      <c r="D72" s="12" t="s">
        <v>239</v>
      </c>
      <c r="E72" s="19" t="s">
        <v>240</v>
      </c>
      <c r="F72" s="13" t="s">
        <v>241</v>
      </c>
      <c r="G72" s="8">
        <v>220</v>
      </c>
    </row>
    <row r="73" spans="1:7" ht="79.2">
      <c r="A73" s="9">
        <f>IF(F73="","",SUBTOTAL(3,$F$5:F73))</f>
        <v>52</v>
      </c>
      <c r="B73" s="10" t="s">
        <v>242</v>
      </c>
      <c r="C73" s="11" t="s">
        <v>243</v>
      </c>
      <c r="D73" s="12" t="s">
        <v>243</v>
      </c>
      <c r="E73" s="25" t="s">
        <v>244</v>
      </c>
      <c r="F73" s="26" t="s">
        <v>134</v>
      </c>
      <c r="G73" s="8">
        <v>113</v>
      </c>
    </row>
    <row r="74" spans="1:7" ht="26.4">
      <c r="A74" s="9">
        <f>IF(F74="","",SUBTOTAL(3,$F$5:F74))</f>
        <v>53</v>
      </c>
      <c r="B74" s="10" t="s">
        <v>245</v>
      </c>
      <c r="C74" s="11" t="s">
        <v>246</v>
      </c>
      <c r="D74" s="12" t="s">
        <v>247</v>
      </c>
      <c r="E74" s="15" t="s">
        <v>248</v>
      </c>
      <c r="F74" s="13" t="s">
        <v>249</v>
      </c>
      <c r="G74" s="8">
        <v>2</v>
      </c>
    </row>
    <row r="75" spans="1:7" ht="13.2">
      <c r="A75" s="9" t="str">
        <f>IF(F75="","",SUBTOTAL(3,$F$5:F75))</f>
        <v/>
      </c>
      <c r="B75" s="14"/>
      <c r="C75" s="6" t="s">
        <v>250</v>
      </c>
      <c r="D75" s="12"/>
      <c r="E75" s="11"/>
      <c r="F75" s="13"/>
      <c r="G75" s="8">
        <v>0</v>
      </c>
    </row>
    <row r="76" spans="1:7" ht="26.4">
      <c r="A76" s="9">
        <f>IF(F76="","",SUBTOTAL(3,$F$5:F76))</f>
        <v>54</v>
      </c>
      <c r="B76" s="10" t="s">
        <v>251</v>
      </c>
      <c r="C76" s="11" t="s">
        <v>252</v>
      </c>
      <c r="D76" s="12" t="s">
        <v>253</v>
      </c>
      <c r="E76" s="15" t="s">
        <v>254</v>
      </c>
      <c r="F76" s="13" t="s">
        <v>147</v>
      </c>
      <c r="G76" s="8">
        <v>350</v>
      </c>
    </row>
    <row r="77" spans="1:7" ht="39.6">
      <c r="A77" s="9">
        <f>IF(F77="","",SUBTOTAL(3,$F$5:F77))</f>
        <v>55</v>
      </c>
      <c r="B77" s="10" t="s">
        <v>255</v>
      </c>
      <c r="C77" s="11" t="s">
        <v>256</v>
      </c>
      <c r="D77" s="12" t="s">
        <v>257</v>
      </c>
      <c r="E77" s="11" t="s">
        <v>258</v>
      </c>
      <c r="F77" s="13" t="s">
        <v>58</v>
      </c>
      <c r="G77" s="8">
        <v>650</v>
      </c>
    </row>
    <row r="78" spans="1:7" ht="26.4">
      <c r="A78" s="9">
        <f>IF(F78="","",SUBTOTAL(3,$F$5:F78))</f>
        <v>56</v>
      </c>
      <c r="B78" s="10" t="s">
        <v>259</v>
      </c>
      <c r="C78" s="11" t="s">
        <v>260</v>
      </c>
      <c r="D78" s="12" t="s">
        <v>261</v>
      </c>
      <c r="E78" s="11" t="s">
        <v>262</v>
      </c>
      <c r="F78" s="13" t="s">
        <v>58</v>
      </c>
      <c r="G78" s="8">
        <v>280</v>
      </c>
    </row>
    <row r="79" spans="1:7" ht="13.2">
      <c r="A79" s="9" t="str">
        <f>IF(F79="","",SUBTOTAL(3,$F$5:F79))</f>
        <v/>
      </c>
      <c r="B79" s="14"/>
      <c r="C79" s="6" t="s">
        <v>263</v>
      </c>
      <c r="D79" s="12"/>
      <c r="E79" s="11"/>
      <c r="F79" s="13"/>
      <c r="G79" s="8">
        <v>0</v>
      </c>
    </row>
    <row r="80" spans="1:7" ht="26.4">
      <c r="A80" s="9">
        <f>IF(F80="","",SUBTOTAL(3,$F$5:F80))</f>
        <v>57</v>
      </c>
      <c r="B80" s="10" t="s">
        <v>264</v>
      </c>
      <c r="C80" s="11" t="s">
        <v>265</v>
      </c>
      <c r="D80" s="12"/>
      <c r="E80" s="27" t="s">
        <v>266</v>
      </c>
      <c r="F80" s="13" t="s">
        <v>20</v>
      </c>
      <c r="G80" s="8">
        <v>100</v>
      </c>
    </row>
    <row r="81" spans="1:7" ht="13.2">
      <c r="A81" s="9">
        <f>IF(F81="","",SUBTOTAL(3,$F$5:F81))</f>
        <v>58</v>
      </c>
      <c r="B81" s="10" t="s">
        <v>267</v>
      </c>
      <c r="C81" s="11" t="s">
        <v>268</v>
      </c>
      <c r="D81" s="12"/>
      <c r="E81" s="11" t="s">
        <v>269</v>
      </c>
      <c r="F81" s="13" t="s">
        <v>270</v>
      </c>
      <c r="G81" s="8">
        <v>200</v>
      </c>
    </row>
    <row r="82" spans="1:7" ht="145.19999999999999">
      <c r="A82" s="9">
        <f>IF(F82="","",SUBTOTAL(3,$F$5:F82))</f>
        <v>59</v>
      </c>
      <c r="B82" s="10" t="s">
        <v>271</v>
      </c>
      <c r="C82" s="11" t="s">
        <v>272</v>
      </c>
      <c r="D82" s="12" t="s">
        <v>273</v>
      </c>
      <c r="E82" s="11" t="s">
        <v>274</v>
      </c>
      <c r="F82" s="13" t="s">
        <v>249</v>
      </c>
      <c r="G82" s="8">
        <v>100</v>
      </c>
    </row>
    <row r="83" spans="1:7" ht="66">
      <c r="A83" s="9">
        <f>IF(F83="","",SUBTOTAL(3,$F$5:F83))</f>
        <v>60</v>
      </c>
      <c r="B83" s="10" t="s">
        <v>275</v>
      </c>
      <c r="C83" s="11" t="s">
        <v>276</v>
      </c>
      <c r="D83" s="12" t="s">
        <v>277</v>
      </c>
      <c r="E83" s="22" t="s">
        <v>278</v>
      </c>
      <c r="F83" s="13" t="s">
        <v>63</v>
      </c>
      <c r="G83" s="8">
        <v>600</v>
      </c>
    </row>
    <row r="84" spans="1:7" ht="39.6">
      <c r="A84" s="9">
        <f>IF(F84="","",SUBTOTAL(3,$F$5:F84))</f>
        <v>61</v>
      </c>
      <c r="B84" s="10" t="s">
        <v>279</v>
      </c>
      <c r="C84" s="11" t="s">
        <v>280</v>
      </c>
      <c r="D84" s="12" t="s">
        <v>281</v>
      </c>
      <c r="E84" s="11" t="s">
        <v>282</v>
      </c>
      <c r="F84" s="13" t="s">
        <v>283</v>
      </c>
      <c r="G84" s="8">
        <v>880</v>
      </c>
    </row>
    <row r="85" spans="1:7" ht="39.6">
      <c r="A85" s="9">
        <f>IF(F85="","",SUBTOTAL(3,$F$5:F85))</f>
        <v>62</v>
      </c>
      <c r="B85" s="10" t="s">
        <v>284</v>
      </c>
      <c r="C85" s="11" t="s">
        <v>285</v>
      </c>
      <c r="D85" s="12" t="s">
        <v>286</v>
      </c>
      <c r="E85" s="11" t="s">
        <v>287</v>
      </c>
      <c r="F85" s="13" t="s">
        <v>58</v>
      </c>
      <c r="G85" s="8">
        <v>44620</v>
      </c>
    </row>
    <row r="86" spans="1:7" ht="105.6">
      <c r="A86" s="9">
        <f>IF(F86="","",SUBTOTAL(3,$F$5:F86))</f>
        <v>63</v>
      </c>
      <c r="B86" s="10" t="s">
        <v>288</v>
      </c>
      <c r="C86" s="11" t="s">
        <v>289</v>
      </c>
      <c r="D86" s="12" t="s">
        <v>290</v>
      </c>
      <c r="E86" s="19" t="s">
        <v>291</v>
      </c>
      <c r="F86" s="13" t="s">
        <v>63</v>
      </c>
      <c r="G86" s="8">
        <v>26780</v>
      </c>
    </row>
    <row r="87" spans="1:7" ht="184.8">
      <c r="A87" s="9">
        <f>IF(F87="","",SUBTOTAL(3,$F$5:F87))</f>
        <v>64</v>
      </c>
      <c r="B87" s="10" t="s">
        <v>292</v>
      </c>
      <c r="C87" s="11" t="s">
        <v>293</v>
      </c>
      <c r="D87" s="12" t="s">
        <v>294</v>
      </c>
      <c r="E87" s="11" t="s">
        <v>295</v>
      </c>
      <c r="F87" s="13" t="s">
        <v>63</v>
      </c>
      <c r="G87" s="8">
        <v>254230</v>
      </c>
    </row>
    <row r="88" spans="1:7" ht="118.8">
      <c r="A88" s="9">
        <f>IF(F88="","",SUBTOTAL(3,$F$5:F88))</f>
        <v>65</v>
      </c>
      <c r="B88" s="10" t="s">
        <v>296</v>
      </c>
      <c r="C88" s="11" t="s">
        <v>297</v>
      </c>
      <c r="D88" s="12" t="s">
        <v>298</v>
      </c>
      <c r="E88" s="15" t="s">
        <v>299</v>
      </c>
      <c r="F88" s="13" t="s">
        <v>147</v>
      </c>
      <c r="G88" s="8">
        <v>90</v>
      </c>
    </row>
    <row r="89" spans="1:7" ht="39.6">
      <c r="A89" s="9">
        <f>IF(F89="","",SUBTOTAL(3,$F$5:F89))</f>
        <v>66</v>
      </c>
      <c r="B89" s="10" t="s">
        <v>300</v>
      </c>
      <c r="C89" s="11" t="s">
        <v>301</v>
      </c>
      <c r="D89" s="12" t="s">
        <v>302</v>
      </c>
      <c r="E89" s="19" t="s">
        <v>303</v>
      </c>
      <c r="F89" s="13" t="s">
        <v>147</v>
      </c>
      <c r="G89" s="8">
        <v>17</v>
      </c>
    </row>
    <row r="90" spans="1:7" ht="26.4">
      <c r="A90" s="9">
        <f>IF(F90="","",SUBTOTAL(3,$F$5:F90))</f>
        <v>67</v>
      </c>
      <c r="B90" s="10" t="s">
        <v>304</v>
      </c>
      <c r="C90" s="11" t="s">
        <v>305</v>
      </c>
      <c r="D90" s="12" t="s">
        <v>306</v>
      </c>
      <c r="E90" s="11" t="s">
        <v>307</v>
      </c>
      <c r="F90" s="13" t="s">
        <v>20</v>
      </c>
      <c r="G90" s="8">
        <v>810</v>
      </c>
    </row>
    <row r="91" spans="1:7" ht="39.6">
      <c r="A91" s="9">
        <f>IF(F91="","",SUBTOTAL(3,$F$5:F91))</f>
        <v>68</v>
      </c>
      <c r="B91" s="10" t="s">
        <v>308</v>
      </c>
      <c r="C91" s="11" t="s">
        <v>309</v>
      </c>
      <c r="D91" s="12" t="s">
        <v>310</v>
      </c>
      <c r="E91" s="28" t="s">
        <v>311</v>
      </c>
      <c r="F91" s="13" t="s">
        <v>63</v>
      </c>
      <c r="G91" s="8">
        <v>830</v>
      </c>
    </row>
    <row r="92" spans="1:7" ht="52.8">
      <c r="A92" s="9">
        <f>IF(F92="","",SUBTOTAL(3,$F$5:F92))</f>
        <v>69</v>
      </c>
      <c r="B92" s="10" t="s">
        <v>312</v>
      </c>
      <c r="C92" s="11" t="s">
        <v>313</v>
      </c>
      <c r="D92" s="12" t="s">
        <v>313</v>
      </c>
      <c r="E92" s="19" t="s">
        <v>314</v>
      </c>
      <c r="F92" s="13" t="s">
        <v>63</v>
      </c>
      <c r="G92" s="8">
        <v>220</v>
      </c>
    </row>
    <row r="93" spans="1:7" ht="13.2">
      <c r="A93" s="9" t="str">
        <f>IF(F93="","",SUBTOTAL(3,$F$5:F93))</f>
        <v/>
      </c>
      <c r="B93" s="14"/>
      <c r="C93" s="6" t="s">
        <v>315</v>
      </c>
      <c r="D93" s="12"/>
      <c r="E93" s="11"/>
      <c r="F93" s="13"/>
      <c r="G93" s="8">
        <v>0</v>
      </c>
    </row>
    <row r="94" spans="1:7" ht="52.8">
      <c r="A94" s="9">
        <f>IF(F94="","",SUBTOTAL(3,$F$5:F94))</f>
        <v>70</v>
      </c>
      <c r="B94" s="29" t="s">
        <v>316</v>
      </c>
      <c r="C94" s="30" t="s">
        <v>317</v>
      </c>
      <c r="D94" s="31" t="s">
        <v>318</v>
      </c>
      <c r="E94" s="30" t="s">
        <v>319</v>
      </c>
      <c r="F94" s="32" t="s">
        <v>320</v>
      </c>
      <c r="G94" s="8">
        <v>1200</v>
      </c>
    </row>
    <row r="95" spans="1:7" ht="13.2">
      <c r="A95" s="9">
        <f>IF(F95="","",SUBTOTAL(3,$F$5:F95))</f>
        <v>71</v>
      </c>
      <c r="B95" s="29" t="s">
        <v>321</v>
      </c>
      <c r="C95" s="30" t="s">
        <v>322</v>
      </c>
      <c r="D95" s="31" t="s">
        <v>322</v>
      </c>
      <c r="E95" s="33" t="s">
        <v>323</v>
      </c>
      <c r="F95" s="32" t="s">
        <v>63</v>
      </c>
      <c r="G95" s="23">
        <v>20</v>
      </c>
    </row>
    <row r="96" spans="1:7" ht="39.6">
      <c r="A96" s="9">
        <f>IF(F96="","",SUBTOTAL(3,$F$5:F96))</f>
        <v>72</v>
      </c>
      <c r="B96" s="29" t="s">
        <v>324</v>
      </c>
      <c r="C96" s="30" t="s">
        <v>325</v>
      </c>
      <c r="D96" s="31" t="s">
        <v>325</v>
      </c>
      <c r="E96" s="33" t="s">
        <v>326</v>
      </c>
      <c r="F96" s="32" t="s">
        <v>147</v>
      </c>
      <c r="G96" s="8">
        <v>350</v>
      </c>
    </row>
    <row r="97" spans="1:7" ht="13.2">
      <c r="A97" s="9">
        <f>IF(F97="","",SUBTOTAL(3,$F$5:F97))</f>
        <v>73</v>
      </c>
      <c r="B97" s="29" t="s">
        <v>327</v>
      </c>
      <c r="C97" s="30" t="s">
        <v>328</v>
      </c>
      <c r="D97" s="31" t="s">
        <v>329</v>
      </c>
      <c r="E97" s="33" t="s">
        <v>330</v>
      </c>
      <c r="F97" s="32" t="s">
        <v>156</v>
      </c>
      <c r="G97" s="8">
        <v>30</v>
      </c>
    </row>
    <row r="98" spans="1:7" ht="26.4">
      <c r="A98" s="9">
        <f>IF(F98="","",SUBTOTAL(3,$F$5:F98))</f>
        <v>74</v>
      </c>
      <c r="B98" s="29" t="s">
        <v>331</v>
      </c>
      <c r="C98" s="30" t="s">
        <v>332</v>
      </c>
      <c r="D98" s="31" t="s">
        <v>333</v>
      </c>
      <c r="E98" s="33" t="s">
        <v>334</v>
      </c>
      <c r="F98" s="32" t="s">
        <v>335</v>
      </c>
      <c r="G98" s="8">
        <v>68</v>
      </c>
    </row>
    <row r="99" spans="1:7" ht="26.4">
      <c r="A99" s="9">
        <f>IF(F99="","",SUBTOTAL(3,$F$5:F99))</f>
        <v>75</v>
      </c>
      <c r="B99" s="29" t="s">
        <v>336</v>
      </c>
      <c r="C99" s="30" t="s">
        <v>337</v>
      </c>
      <c r="D99" s="12" t="s">
        <v>338</v>
      </c>
      <c r="E99" s="11" t="s">
        <v>339</v>
      </c>
      <c r="F99" s="32" t="s">
        <v>340</v>
      </c>
      <c r="G99" s="8">
        <v>1920</v>
      </c>
    </row>
    <row r="100" spans="1:7" ht="39.6">
      <c r="A100" s="9">
        <f>IF(F100="","",SUBTOTAL(3,$F$5:F100))</f>
        <v>76</v>
      </c>
      <c r="B100" s="29" t="s">
        <v>341</v>
      </c>
      <c r="C100" s="30" t="s">
        <v>342</v>
      </c>
      <c r="D100" s="31" t="s">
        <v>343</v>
      </c>
      <c r="E100" s="33" t="s">
        <v>344</v>
      </c>
      <c r="F100" s="32" t="s">
        <v>345</v>
      </c>
      <c r="G100" s="8">
        <v>340</v>
      </c>
    </row>
    <row r="101" spans="1:7" ht="39.6">
      <c r="A101" s="9">
        <f>IF(F101="","",SUBTOTAL(3,$F$5:F101))</f>
        <v>77</v>
      </c>
      <c r="B101" s="29" t="s">
        <v>346</v>
      </c>
      <c r="C101" s="30" t="s">
        <v>347</v>
      </c>
      <c r="D101" s="31" t="s">
        <v>348</v>
      </c>
      <c r="E101" s="33" t="s">
        <v>349</v>
      </c>
      <c r="F101" s="32" t="s">
        <v>58</v>
      </c>
      <c r="G101" s="8">
        <v>2150</v>
      </c>
    </row>
    <row r="102" spans="1:7" ht="52.8">
      <c r="A102" s="9">
        <f>IF(F102="","",SUBTOTAL(3,$F$5:F102))</f>
        <v>78</v>
      </c>
      <c r="B102" s="29" t="s">
        <v>350</v>
      </c>
      <c r="C102" s="30" t="s">
        <v>351</v>
      </c>
      <c r="D102" s="31" t="s">
        <v>352</v>
      </c>
      <c r="E102" s="33" t="s">
        <v>353</v>
      </c>
      <c r="F102" s="32" t="s">
        <v>354</v>
      </c>
      <c r="G102" s="8">
        <v>190</v>
      </c>
    </row>
    <row r="103" spans="1:7" ht="39.6">
      <c r="A103" s="9">
        <f>IF(F103="","",SUBTOTAL(3,$F$5:F103))</f>
        <v>79</v>
      </c>
      <c r="B103" s="29" t="s">
        <v>355</v>
      </c>
      <c r="C103" s="30" t="s">
        <v>356</v>
      </c>
      <c r="D103" s="31" t="s">
        <v>357</v>
      </c>
      <c r="E103" s="33" t="s">
        <v>358</v>
      </c>
      <c r="F103" s="32" t="s">
        <v>359</v>
      </c>
      <c r="G103" s="8">
        <v>50</v>
      </c>
    </row>
    <row r="104" spans="1:7" ht="26.4">
      <c r="A104" s="9">
        <f>IF(F104="","",SUBTOTAL(3,$F$5:F104))</f>
        <v>80</v>
      </c>
      <c r="B104" s="29" t="s">
        <v>360</v>
      </c>
      <c r="C104" s="30" t="s">
        <v>361</v>
      </c>
      <c r="D104" s="31" t="s">
        <v>362</v>
      </c>
      <c r="E104" s="33" t="s">
        <v>363</v>
      </c>
      <c r="F104" s="32" t="s">
        <v>58</v>
      </c>
      <c r="G104" s="8">
        <v>540</v>
      </c>
    </row>
    <row r="105" spans="1:7" ht="118.8">
      <c r="A105" s="9">
        <f>IF(F105="","",SUBTOTAL(3,$F$5:F105))</f>
        <v>81</v>
      </c>
      <c r="B105" s="29" t="s">
        <v>364</v>
      </c>
      <c r="C105" s="30" t="s">
        <v>365</v>
      </c>
      <c r="D105" s="31" t="s">
        <v>366</v>
      </c>
      <c r="E105" s="33" t="s">
        <v>367</v>
      </c>
      <c r="F105" s="32" t="s">
        <v>147</v>
      </c>
      <c r="G105" s="8">
        <v>190</v>
      </c>
    </row>
    <row r="106" spans="1:7" ht="92.4">
      <c r="A106" s="9">
        <f>IF(F106="","",SUBTOTAL(3,$F$5:F106))</f>
        <v>82</v>
      </c>
      <c r="B106" s="29" t="s">
        <v>368</v>
      </c>
      <c r="C106" s="34" t="s">
        <v>369</v>
      </c>
      <c r="D106" s="31"/>
      <c r="E106" s="33" t="s">
        <v>370</v>
      </c>
      <c r="F106" s="35" t="s">
        <v>147</v>
      </c>
      <c r="G106" s="8">
        <v>890</v>
      </c>
    </row>
    <row r="107" spans="1:7" ht="39.6">
      <c r="A107" s="9">
        <f>IF(F107="","",SUBTOTAL(3,$F$5:F107))</f>
        <v>83</v>
      </c>
      <c r="B107" s="29" t="s">
        <v>371</v>
      </c>
      <c r="C107" s="30" t="s">
        <v>372</v>
      </c>
      <c r="D107" s="31" t="s">
        <v>373</v>
      </c>
      <c r="E107" s="33" t="s">
        <v>374</v>
      </c>
      <c r="F107" s="32" t="s">
        <v>189</v>
      </c>
      <c r="G107" s="8">
        <v>610</v>
      </c>
    </row>
    <row r="108" spans="1:7" ht="39.6">
      <c r="A108" s="9">
        <f>IF(F108="","",SUBTOTAL(3,$F$5:F108))</f>
        <v>84</v>
      </c>
      <c r="B108" s="29" t="s">
        <v>375</v>
      </c>
      <c r="C108" s="30" t="s">
        <v>376</v>
      </c>
      <c r="D108" s="31" t="s">
        <v>377</v>
      </c>
      <c r="E108" s="33" t="s">
        <v>378</v>
      </c>
      <c r="F108" s="32" t="s">
        <v>63</v>
      </c>
      <c r="G108" s="8">
        <v>760</v>
      </c>
    </row>
    <row r="109" spans="1:7" ht="39.6">
      <c r="A109" s="9">
        <f>IF(F109="","",SUBTOTAL(3,$F$5:F109))</f>
        <v>85</v>
      </c>
      <c r="B109" s="29" t="s">
        <v>379</v>
      </c>
      <c r="C109" s="30" t="s">
        <v>380</v>
      </c>
      <c r="D109" s="31" t="s">
        <v>381</v>
      </c>
      <c r="E109" s="33" t="s">
        <v>382</v>
      </c>
      <c r="F109" s="32" t="s">
        <v>63</v>
      </c>
      <c r="G109" s="8">
        <v>630</v>
      </c>
    </row>
    <row r="110" spans="1:7" ht="92.4">
      <c r="A110" s="9">
        <f>IF(F110="","",SUBTOTAL(3,$F$5:F110))</f>
        <v>86</v>
      </c>
      <c r="B110" s="29" t="s">
        <v>383</v>
      </c>
      <c r="C110" s="30" t="s">
        <v>384</v>
      </c>
      <c r="D110" s="31" t="s">
        <v>385</v>
      </c>
      <c r="E110" s="33" t="s">
        <v>386</v>
      </c>
      <c r="F110" s="32" t="s">
        <v>58</v>
      </c>
      <c r="G110" s="8">
        <v>6750</v>
      </c>
    </row>
    <row r="111" spans="1:7" ht="26.4">
      <c r="A111" s="9">
        <f>IF(F111="","",SUBTOTAL(3,$F$5:F111))</f>
        <v>87</v>
      </c>
      <c r="B111" s="29" t="s">
        <v>387</v>
      </c>
      <c r="C111" s="30" t="s">
        <v>388</v>
      </c>
      <c r="D111" s="31" t="s">
        <v>388</v>
      </c>
      <c r="E111" s="33" t="s">
        <v>389</v>
      </c>
      <c r="F111" s="32" t="s">
        <v>147</v>
      </c>
      <c r="G111" s="8">
        <v>5</v>
      </c>
    </row>
    <row r="112" spans="1:7" ht="79.2">
      <c r="A112" s="9">
        <f>IF(F112="","",SUBTOTAL(3,$F$5:F112))</f>
        <v>88</v>
      </c>
      <c r="B112" s="29" t="s">
        <v>390</v>
      </c>
      <c r="C112" s="30" t="s">
        <v>391</v>
      </c>
      <c r="D112" s="31" t="s">
        <v>392</v>
      </c>
      <c r="E112" s="33" t="s">
        <v>393</v>
      </c>
      <c r="F112" s="32" t="s">
        <v>58</v>
      </c>
      <c r="G112" s="8">
        <v>1260</v>
      </c>
    </row>
    <row r="113" spans="1:7" ht="52.8">
      <c r="A113" s="9">
        <f>IF(F113="","",SUBTOTAL(3,$F$5:F113))</f>
        <v>89</v>
      </c>
      <c r="B113" s="29" t="s">
        <v>394</v>
      </c>
      <c r="C113" s="36" t="s">
        <v>395</v>
      </c>
      <c r="D113" s="37" t="s">
        <v>396</v>
      </c>
      <c r="E113" s="33" t="s">
        <v>397</v>
      </c>
      <c r="F113" s="32" t="s">
        <v>63</v>
      </c>
      <c r="G113" s="8">
        <v>350</v>
      </c>
    </row>
    <row r="114" spans="1:7" ht="39.6">
      <c r="A114" s="9">
        <f>IF(F114="","",SUBTOTAL(3,$F$5:F114))</f>
        <v>90</v>
      </c>
      <c r="B114" s="29" t="s">
        <v>398</v>
      </c>
      <c r="C114" s="30" t="s">
        <v>399</v>
      </c>
      <c r="D114" s="31" t="s">
        <v>400</v>
      </c>
      <c r="E114" s="33" t="s">
        <v>401</v>
      </c>
      <c r="F114" s="32" t="s">
        <v>58</v>
      </c>
      <c r="G114" s="8">
        <v>2100</v>
      </c>
    </row>
    <row r="115" spans="1:7" ht="52.8">
      <c r="A115" s="9">
        <f>IF(F115="","",SUBTOTAL(3,$F$5:F115))</f>
        <v>91</v>
      </c>
      <c r="B115" s="29" t="s">
        <v>402</v>
      </c>
      <c r="C115" s="30" t="s">
        <v>403</v>
      </c>
      <c r="D115" s="31" t="s">
        <v>404</v>
      </c>
      <c r="E115" s="33" t="s">
        <v>405</v>
      </c>
      <c r="F115" s="32" t="s">
        <v>406</v>
      </c>
      <c r="G115" s="8">
        <v>105</v>
      </c>
    </row>
    <row r="116" spans="1:7" ht="26.4">
      <c r="A116" s="9">
        <f>IF(F116="","",SUBTOTAL(3,$F$5:F116))</f>
        <v>92</v>
      </c>
      <c r="B116" s="29" t="s">
        <v>407</v>
      </c>
      <c r="C116" s="30" t="s">
        <v>408</v>
      </c>
      <c r="D116" s="31" t="s">
        <v>409</v>
      </c>
      <c r="E116" s="33" t="s">
        <v>410</v>
      </c>
      <c r="F116" s="32" t="s">
        <v>134</v>
      </c>
      <c r="G116" s="8">
        <v>8</v>
      </c>
    </row>
    <row r="117" spans="1:7" ht="26.4">
      <c r="A117" s="9">
        <f>IF(F117="","",SUBTOTAL(3,$F$5:F117))</f>
        <v>93</v>
      </c>
      <c r="B117" s="29" t="s">
        <v>411</v>
      </c>
      <c r="C117" s="30" t="s">
        <v>412</v>
      </c>
      <c r="D117" s="31" t="s">
        <v>413</v>
      </c>
      <c r="E117" s="33" t="s">
        <v>414</v>
      </c>
      <c r="F117" s="32" t="s">
        <v>415</v>
      </c>
      <c r="G117" s="8">
        <v>3480</v>
      </c>
    </row>
    <row r="118" spans="1:7" ht="26.4">
      <c r="A118" s="9">
        <f>IF(F118="","",SUBTOTAL(3,$F$5:F118))</f>
        <v>94</v>
      </c>
      <c r="B118" s="29" t="s">
        <v>416</v>
      </c>
      <c r="C118" s="30" t="s">
        <v>417</v>
      </c>
      <c r="D118" s="31" t="s">
        <v>418</v>
      </c>
      <c r="E118" s="33" t="s">
        <v>419</v>
      </c>
      <c r="F118" s="32" t="s">
        <v>201</v>
      </c>
      <c r="G118" s="8">
        <v>11580</v>
      </c>
    </row>
    <row r="119" spans="1:7" ht="13.2">
      <c r="A119" s="9">
        <f>IF(F119="","",SUBTOTAL(3,$F$5:F119))</f>
        <v>95</v>
      </c>
      <c r="B119" s="29" t="s">
        <v>420</v>
      </c>
      <c r="C119" s="30" t="s">
        <v>421</v>
      </c>
      <c r="D119" s="31" t="s">
        <v>422</v>
      </c>
      <c r="E119" s="33" t="s">
        <v>423</v>
      </c>
      <c r="F119" s="32" t="s">
        <v>424</v>
      </c>
      <c r="G119" s="8">
        <v>860</v>
      </c>
    </row>
    <row r="120" spans="1:7" ht="92.4">
      <c r="A120" s="9">
        <f>IF(F120="","",SUBTOTAL(3,$F$5:F120))</f>
        <v>96</v>
      </c>
      <c r="B120" s="29" t="s">
        <v>425</v>
      </c>
      <c r="C120" s="30" t="s">
        <v>426</v>
      </c>
      <c r="D120" s="31" t="s">
        <v>427</v>
      </c>
      <c r="E120" s="33" t="s">
        <v>428</v>
      </c>
      <c r="F120" s="32" t="s">
        <v>320</v>
      </c>
      <c r="G120" s="8">
        <v>180</v>
      </c>
    </row>
    <row r="121" spans="1:7" ht="26.4">
      <c r="A121" s="9">
        <f>IF(F121="","",SUBTOTAL(3,$F$5:F121))</f>
        <v>97</v>
      </c>
      <c r="B121" s="29" t="s">
        <v>429</v>
      </c>
      <c r="C121" s="30" t="s">
        <v>430</v>
      </c>
      <c r="D121" s="31" t="s">
        <v>431</v>
      </c>
      <c r="E121" s="33" t="s">
        <v>432</v>
      </c>
      <c r="F121" s="32" t="s">
        <v>27</v>
      </c>
      <c r="G121" s="23">
        <v>10</v>
      </c>
    </row>
    <row r="122" spans="1:7" ht="13.2">
      <c r="A122" s="9">
        <f>IF(F122="","",SUBTOTAL(3,$F$5:F122))</f>
        <v>98</v>
      </c>
      <c r="B122" s="29" t="s">
        <v>433</v>
      </c>
      <c r="C122" s="30" t="s">
        <v>434</v>
      </c>
      <c r="D122" s="31" t="s">
        <v>435</v>
      </c>
      <c r="E122" s="33" t="s">
        <v>436</v>
      </c>
      <c r="F122" s="32" t="s">
        <v>345</v>
      </c>
      <c r="G122" s="8">
        <v>3400</v>
      </c>
    </row>
    <row r="123" spans="1:7" ht="52.8">
      <c r="A123" s="9">
        <f>IF(F123="","",SUBTOTAL(3,$F$5:F123))</f>
        <v>99</v>
      </c>
      <c r="B123" s="29" t="s">
        <v>437</v>
      </c>
      <c r="C123" s="30" t="s">
        <v>438</v>
      </c>
      <c r="D123" s="31" t="s">
        <v>439</v>
      </c>
      <c r="E123" s="33" t="s">
        <v>440</v>
      </c>
      <c r="F123" s="32" t="s">
        <v>52</v>
      </c>
      <c r="G123" s="8">
        <v>9070</v>
      </c>
    </row>
    <row r="124" spans="1:7" ht="39.6">
      <c r="A124" s="9">
        <f>IF(F124="","",SUBTOTAL(3,$F$5:F124))</f>
        <v>100</v>
      </c>
      <c r="B124" s="29" t="s">
        <v>441</v>
      </c>
      <c r="C124" s="30" t="s">
        <v>442</v>
      </c>
      <c r="D124" s="31" t="s">
        <v>442</v>
      </c>
      <c r="E124" s="33" t="s">
        <v>443</v>
      </c>
      <c r="F124" s="32" t="s">
        <v>52</v>
      </c>
      <c r="G124" s="8">
        <v>160</v>
      </c>
    </row>
    <row r="125" spans="1:7" ht="66">
      <c r="A125" s="9">
        <f>IF(F125="","",SUBTOTAL(3,$F$5:F125))</f>
        <v>101</v>
      </c>
      <c r="B125" s="29" t="s">
        <v>444</v>
      </c>
      <c r="C125" s="30" t="s">
        <v>445</v>
      </c>
      <c r="D125" s="31" t="s">
        <v>446</v>
      </c>
      <c r="E125" s="33" t="s">
        <v>447</v>
      </c>
      <c r="F125" s="32" t="s">
        <v>52</v>
      </c>
      <c r="G125" s="8">
        <v>36</v>
      </c>
    </row>
    <row r="126" spans="1:7" ht="79.2">
      <c r="A126" s="9">
        <f>IF(F126="","",SUBTOTAL(3,$F$5:F126))</f>
        <v>102</v>
      </c>
      <c r="B126" s="10" t="s">
        <v>448</v>
      </c>
      <c r="C126" s="30" t="s">
        <v>449</v>
      </c>
      <c r="D126" s="31" t="s">
        <v>450</v>
      </c>
      <c r="E126" s="30" t="s">
        <v>451</v>
      </c>
      <c r="F126" s="32" t="s">
        <v>335</v>
      </c>
      <c r="G126" s="8">
        <v>540</v>
      </c>
    </row>
    <row r="127" spans="1:7" ht="39.6">
      <c r="A127" s="9">
        <f>IF(F127="","",SUBTOTAL(3,$F$5:F127))</f>
        <v>103</v>
      </c>
      <c r="B127" s="10" t="s">
        <v>452</v>
      </c>
      <c r="C127" s="30" t="s">
        <v>453</v>
      </c>
      <c r="D127" s="31" t="s">
        <v>454</v>
      </c>
      <c r="E127" s="30" t="s">
        <v>455</v>
      </c>
      <c r="F127" s="32" t="s">
        <v>335</v>
      </c>
      <c r="G127" s="8">
        <v>400</v>
      </c>
    </row>
    <row r="128" spans="1:7" ht="52.8">
      <c r="A128" s="9">
        <f>IF(F128="","",SUBTOTAL(3,$F$5:F128))</f>
        <v>104</v>
      </c>
      <c r="B128" s="10" t="s">
        <v>456</v>
      </c>
      <c r="C128" s="30" t="s">
        <v>457</v>
      </c>
      <c r="D128" s="31" t="s">
        <v>458</v>
      </c>
      <c r="E128" s="30" t="s">
        <v>459</v>
      </c>
      <c r="F128" s="32" t="s">
        <v>52</v>
      </c>
      <c r="G128" s="8">
        <v>56880</v>
      </c>
    </row>
    <row r="129" spans="1:7" ht="39.6">
      <c r="A129" s="9">
        <f>IF(F129="","",SUBTOTAL(3,$F$5:F129))</f>
        <v>105</v>
      </c>
      <c r="B129" s="10" t="s">
        <v>460</v>
      </c>
      <c r="C129" s="30" t="s">
        <v>461</v>
      </c>
      <c r="D129" s="31" t="s">
        <v>462</v>
      </c>
      <c r="E129" s="30" t="s">
        <v>463</v>
      </c>
      <c r="F129" s="32" t="s">
        <v>52</v>
      </c>
      <c r="G129" s="8">
        <v>200</v>
      </c>
    </row>
    <row r="130" spans="1:7" ht="39.6">
      <c r="A130" s="9">
        <f>IF(F130="","",SUBTOTAL(3,$F$5:F130))</f>
        <v>106</v>
      </c>
      <c r="B130" s="10" t="s">
        <v>464</v>
      </c>
      <c r="C130" s="30" t="s">
        <v>465</v>
      </c>
      <c r="D130" s="31" t="s">
        <v>466</v>
      </c>
      <c r="E130" s="30" t="s">
        <v>467</v>
      </c>
      <c r="F130" s="32" t="s">
        <v>52</v>
      </c>
      <c r="G130" s="8">
        <v>240</v>
      </c>
    </row>
    <row r="131" spans="1:7" ht="52.8">
      <c r="A131" s="9">
        <f>IF(F131="","",SUBTOTAL(3,$F$5:F131))</f>
        <v>107</v>
      </c>
      <c r="B131" s="29" t="s">
        <v>468</v>
      </c>
      <c r="C131" s="30" t="s">
        <v>469</v>
      </c>
      <c r="D131" s="31" t="s">
        <v>470</v>
      </c>
      <c r="E131" s="33" t="s">
        <v>471</v>
      </c>
      <c r="F131" s="32" t="s">
        <v>52</v>
      </c>
      <c r="G131" s="8">
        <v>30</v>
      </c>
    </row>
    <row r="132" spans="1:7" ht="132">
      <c r="A132" s="9">
        <f>IF(F132="","",SUBTOTAL(3,$F$5:F132))</f>
        <v>108</v>
      </c>
      <c r="B132" s="29" t="s">
        <v>472</v>
      </c>
      <c r="C132" s="30" t="s">
        <v>473</v>
      </c>
      <c r="D132" s="31" t="s">
        <v>474</v>
      </c>
      <c r="E132" s="33" t="s">
        <v>475</v>
      </c>
      <c r="F132" s="32" t="s">
        <v>335</v>
      </c>
      <c r="G132" s="8">
        <v>160</v>
      </c>
    </row>
    <row r="133" spans="1:7" ht="26.4">
      <c r="A133" s="9">
        <f>IF(F133="","",SUBTOTAL(3,$F$5:F133))</f>
        <v>109</v>
      </c>
      <c r="B133" s="29" t="s">
        <v>476</v>
      </c>
      <c r="C133" s="34" t="s">
        <v>477</v>
      </c>
      <c r="D133" s="31" t="s">
        <v>478</v>
      </c>
      <c r="E133" s="33" t="s">
        <v>479</v>
      </c>
      <c r="F133" s="32" t="s">
        <v>33</v>
      </c>
      <c r="G133" s="8">
        <v>1050</v>
      </c>
    </row>
    <row r="134" spans="1:7" ht="52.8">
      <c r="A134" s="9">
        <f>IF(F134="","",SUBTOTAL(3,$F$5:F134))</f>
        <v>110</v>
      </c>
      <c r="B134" s="29" t="s">
        <v>394</v>
      </c>
      <c r="C134" s="30" t="s">
        <v>480</v>
      </c>
      <c r="D134" s="31" t="s">
        <v>481</v>
      </c>
      <c r="E134" s="33" t="s">
        <v>397</v>
      </c>
      <c r="F134" s="32" t="s">
        <v>58</v>
      </c>
      <c r="G134" s="8">
        <v>150</v>
      </c>
    </row>
    <row r="135" spans="1:7" ht="26.4">
      <c r="A135" s="9">
        <f>IF(F135="","",SUBTOTAL(3,$F$5:F135))</f>
        <v>111</v>
      </c>
      <c r="B135" s="29" t="s">
        <v>482</v>
      </c>
      <c r="C135" s="30" t="s">
        <v>483</v>
      </c>
      <c r="D135" s="31" t="s">
        <v>484</v>
      </c>
      <c r="E135" s="33" t="s">
        <v>485</v>
      </c>
      <c r="F135" s="32" t="s">
        <v>134</v>
      </c>
      <c r="G135" s="23">
        <v>15</v>
      </c>
    </row>
    <row r="136" spans="1:7" ht="26.4">
      <c r="A136" s="9">
        <f>IF(F136="","",SUBTOTAL(3,$F$5:F136))</f>
        <v>112</v>
      </c>
      <c r="B136" s="29" t="s">
        <v>486</v>
      </c>
      <c r="C136" s="30" t="s">
        <v>487</v>
      </c>
      <c r="D136" s="31" t="s">
        <v>487</v>
      </c>
      <c r="E136" s="30" t="s">
        <v>488</v>
      </c>
      <c r="F136" s="32" t="s">
        <v>283</v>
      </c>
      <c r="G136" s="8">
        <v>270</v>
      </c>
    </row>
    <row r="137" spans="1:7" ht="39.6">
      <c r="A137" s="9">
        <f>IF(F137="","",SUBTOTAL(3,$F$5:F137))</f>
        <v>113</v>
      </c>
      <c r="B137" s="29" t="s">
        <v>489</v>
      </c>
      <c r="C137" s="34" t="s">
        <v>490</v>
      </c>
      <c r="D137" s="31" t="s">
        <v>491</v>
      </c>
      <c r="E137" s="30" t="s">
        <v>492</v>
      </c>
      <c r="F137" s="32" t="s">
        <v>493</v>
      </c>
      <c r="G137" s="8">
        <v>88650</v>
      </c>
    </row>
    <row r="138" spans="1:7" ht="26.4">
      <c r="A138" s="9">
        <f>IF(F138="","",SUBTOTAL(3,$F$5:F138))</f>
        <v>114</v>
      </c>
      <c r="B138" s="29" t="s">
        <v>494</v>
      </c>
      <c r="C138" s="30" t="s">
        <v>495</v>
      </c>
      <c r="D138" s="31" t="s">
        <v>495</v>
      </c>
      <c r="E138" s="30" t="s">
        <v>495</v>
      </c>
      <c r="F138" s="32" t="s">
        <v>134</v>
      </c>
      <c r="G138" s="23">
        <v>7</v>
      </c>
    </row>
    <row r="139" spans="1:7" ht="66">
      <c r="A139" s="9">
        <f>IF(F139="","",SUBTOTAL(3,$F$5:F139))</f>
        <v>115</v>
      </c>
      <c r="B139" s="29" t="s">
        <v>496</v>
      </c>
      <c r="C139" s="30" t="s">
        <v>497</v>
      </c>
      <c r="D139" s="31" t="s">
        <v>498</v>
      </c>
      <c r="E139" s="38" t="s">
        <v>499</v>
      </c>
      <c r="F139" s="32" t="s">
        <v>500</v>
      </c>
      <c r="G139" s="8">
        <v>380</v>
      </c>
    </row>
    <row r="140" spans="1:7" ht="26.4">
      <c r="A140" s="9">
        <f>IF(F140="","",SUBTOTAL(3,$F$5:F140))</f>
        <v>116</v>
      </c>
      <c r="B140" s="29" t="s">
        <v>501</v>
      </c>
      <c r="C140" s="30" t="s">
        <v>502</v>
      </c>
      <c r="D140" s="31" t="s">
        <v>502</v>
      </c>
      <c r="E140" s="30" t="s">
        <v>502</v>
      </c>
      <c r="F140" s="32" t="s">
        <v>58</v>
      </c>
      <c r="G140" s="8">
        <v>3</v>
      </c>
    </row>
    <row r="141" spans="1:7" ht="13.2">
      <c r="A141" s="9">
        <f>IF(F141="","",SUBTOTAL(3,$F$5:F141))</f>
        <v>117</v>
      </c>
      <c r="B141" s="29" t="s">
        <v>503</v>
      </c>
      <c r="C141" s="30" t="s">
        <v>504</v>
      </c>
      <c r="D141" s="31" t="s">
        <v>505</v>
      </c>
      <c r="E141" s="30" t="s">
        <v>506</v>
      </c>
      <c r="F141" s="32" t="s">
        <v>507</v>
      </c>
      <c r="G141" s="8">
        <v>1640</v>
      </c>
    </row>
    <row r="142" spans="1:7" ht="105.6">
      <c r="A142" s="9">
        <f>IF(F142="","",SUBTOTAL(3,$F$5:F142))</f>
        <v>118</v>
      </c>
      <c r="B142" s="29" t="s">
        <v>508</v>
      </c>
      <c r="C142" s="30" t="s">
        <v>509</v>
      </c>
      <c r="D142" s="31" t="s">
        <v>510</v>
      </c>
      <c r="E142" s="30" t="s">
        <v>511</v>
      </c>
      <c r="F142" s="32" t="s">
        <v>512</v>
      </c>
      <c r="G142" s="8">
        <v>10</v>
      </c>
    </row>
    <row r="143" spans="1:7" ht="145.19999999999999">
      <c r="A143" s="9">
        <f>IF(F143="","",SUBTOTAL(3,$F$5:F143))</f>
        <v>119</v>
      </c>
      <c r="B143" s="29" t="s">
        <v>513</v>
      </c>
      <c r="C143" s="30" t="s">
        <v>514</v>
      </c>
      <c r="D143" s="31" t="s">
        <v>515</v>
      </c>
      <c r="E143" s="30" t="s">
        <v>516</v>
      </c>
      <c r="F143" s="32" t="s">
        <v>134</v>
      </c>
      <c r="G143" s="8">
        <v>15</v>
      </c>
    </row>
    <row r="144" spans="1:7" ht="198">
      <c r="A144" s="9">
        <f>IF(F144="","",SUBTOTAL(3,$F$5:F144))</f>
        <v>120</v>
      </c>
      <c r="B144" s="29" t="s">
        <v>517</v>
      </c>
      <c r="C144" s="30" t="s">
        <v>518</v>
      </c>
      <c r="D144" s="31"/>
      <c r="E144" s="30" t="s">
        <v>519</v>
      </c>
      <c r="F144" s="32" t="s">
        <v>52</v>
      </c>
      <c r="G144" s="8">
        <v>1660</v>
      </c>
    </row>
    <row r="145" spans="1:7" ht="158.4">
      <c r="A145" s="9">
        <f>IF(F145="","",SUBTOTAL(3,$F$5:F145))</f>
        <v>121</v>
      </c>
      <c r="B145" s="10" t="s">
        <v>520</v>
      </c>
      <c r="C145" s="30" t="s">
        <v>521</v>
      </c>
      <c r="D145" s="12" t="s">
        <v>522</v>
      </c>
      <c r="E145" s="11" t="s">
        <v>523</v>
      </c>
      <c r="F145" s="13" t="s">
        <v>147</v>
      </c>
      <c r="G145" s="8">
        <v>18</v>
      </c>
    </row>
    <row r="146" spans="1:7" ht="118.8">
      <c r="A146" s="9">
        <f>IF(F146="","",SUBTOTAL(3,$F$5:F146))</f>
        <v>122</v>
      </c>
      <c r="B146" s="10" t="s">
        <v>524</v>
      </c>
      <c r="C146" s="30" t="s">
        <v>525</v>
      </c>
      <c r="D146" s="12" t="s">
        <v>526</v>
      </c>
      <c r="E146" s="11" t="s">
        <v>527</v>
      </c>
      <c r="F146" s="13" t="s">
        <v>335</v>
      </c>
      <c r="G146" s="8">
        <v>1040</v>
      </c>
    </row>
    <row r="147" spans="1:7" ht="92.4">
      <c r="A147" s="9">
        <f>IF(F147="","",SUBTOTAL(3,$F$5:F147))</f>
        <v>123</v>
      </c>
      <c r="B147" s="10" t="s">
        <v>528</v>
      </c>
      <c r="C147" s="11" t="s">
        <v>529</v>
      </c>
      <c r="D147" s="12" t="s">
        <v>530</v>
      </c>
      <c r="E147" s="11" t="s">
        <v>531</v>
      </c>
      <c r="F147" s="13" t="s">
        <v>147</v>
      </c>
      <c r="G147" s="8">
        <v>45</v>
      </c>
    </row>
    <row r="148" spans="1:7" ht="118.8">
      <c r="A148" s="9">
        <f>IF(F148="","",SUBTOTAL(3,$F$5:F148))</f>
        <v>124</v>
      </c>
      <c r="B148" s="10" t="s">
        <v>532</v>
      </c>
      <c r="C148" s="11" t="s">
        <v>533</v>
      </c>
      <c r="D148" s="12" t="s">
        <v>534</v>
      </c>
      <c r="E148" s="11" t="s">
        <v>535</v>
      </c>
      <c r="F148" s="13" t="s">
        <v>500</v>
      </c>
      <c r="G148" s="8">
        <v>10</v>
      </c>
    </row>
    <row r="149" spans="1:7" ht="52.8">
      <c r="A149" s="9">
        <f>IF(F149="","",SUBTOTAL(3,$F$5:F149))</f>
        <v>125</v>
      </c>
      <c r="B149" s="10" t="s">
        <v>536</v>
      </c>
      <c r="C149" s="11" t="s">
        <v>537</v>
      </c>
      <c r="D149" s="12" t="s">
        <v>538</v>
      </c>
      <c r="E149" s="24" t="s">
        <v>539</v>
      </c>
      <c r="F149" s="13" t="s">
        <v>147</v>
      </c>
      <c r="G149" s="8">
        <v>20</v>
      </c>
    </row>
    <row r="150" spans="1:7" ht="52.8">
      <c r="A150" s="9">
        <f>IF(F150="","",SUBTOTAL(3,$F$5:F150))</f>
        <v>126</v>
      </c>
      <c r="B150" s="10"/>
      <c r="C150" s="11" t="s">
        <v>540</v>
      </c>
      <c r="D150" s="12" t="s">
        <v>541</v>
      </c>
      <c r="E150" s="11" t="s">
        <v>542</v>
      </c>
      <c r="F150" s="13" t="s">
        <v>543</v>
      </c>
      <c r="G150" s="8">
        <v>100</v>
      </c>
    </row>
    <row r="151" spans="1:7" ht="39.6">
      <c r="A151" s="9">
        <f>IF(F151="","",SUBTOTAL(3,$F$5:F151))</f>
        <v>127</v>
      </c>
      <c r="B151" s="10" t="s">
        <v>544</v>
      </c>
      <c r="C151" s="11" t="s">
        <v>545</v>
      </c>
      <c r="D151" s="12" t="s">
        <v>546</v>
      </c>
      <c r="E151" s="11" t="s">
        <v>547</v>
      </c>
      <c r="F151" s="13" t="s">
        <v>320</v>
      </c>
      <c r="G151" s="8">
        <v>20</v>
      </c>
    </row>
    <row r="152" spans="1:7" ht="52.8">
      <c r="A152" s="9">
        <f>IF(F152="","",SUBTOTAL(3,$F$5:F152))</f>
        <v>128</v>
      </c>
      <c r="B152" s="10" t="s">
        <v>548</v>
      </c>
      <c r="C152" s="11" t="s">
        <v>549</v>
      </c>
      <c r="D152" s="12" t="s">
        <v>550</v>
      </c>
      <c r="E152" s="11" t="s">
        <v>551</v>
      </c>
      <c r="F152" s="13" t="s">
        <v>552</v>
      </c>
      <c r="G152" s="8">
        <v>115</v>
      </c>
    </row>
    <row r="153" spans="1:7" ht="39.6">
      <c r="A153" s="9">
        <f>IF(F153="","",SUBTOTAL(3,$F$5:F153))</f>
        <v>129</v>
      </c>
      <c r="B153" s="10" t="s">
        <v>553</v>
      </c>
      <c r="C153" s="11" t="s">
        <v>554</v>
      </c>
      <c r="D153" s="12" t="s">
        <v>555</v>
      </c>
      <c r="E153" s="11" t="s">
        <v>556</v>
      </c>
      <c r="F153" s="13" t="s">
        <v>557</v>
      </c>
      <c r="G153" s="8">
        <v>35</v>
      </c>
    </row>
    <row r="154" spans="1:7" ht="66">
      <c r="A154" s="9">
        <f>IF(F154="","",SUBTOTAL(3,$F$5:F154))</f>
        <v>130</v>
      </c>
      <c r="B154" s="10" t="s">
        <v>558</v>
      </c>
      <c r="C154" s="30" t="s">
        <v>559</v>
      </c>
      <c r="D154" s="31" t="s">
        <v>560</v>
      </c>
      <c r="E154" s="30" t="s">
        <v>561</v>
      </c>
      <c r="F154" s="32" t="s">
        <v>147</v>
      </c>
      <c r="G154" s="8">
        <v>80</v>
      </c>
    </row>
    <row r="155" spans="1:7" ht="52.8">
      <c r="A155" s="9">
        <f>IF(F155="","",SUBTOTAL(3,$F$5:F155))</f>
        <v>131</v>
      </c>
      <c r="B155" s="10" t="s">
        <v>562</v>
      </c>
      <c r="C155" s="30" t="s">
        <v>563</v>
      </c>
      <c r="D155" s="31" t="s">
        <v>564</v>
      </c>
      <c r="E155" s="30" t="s">
        <v>565</v>
      </c>
      <c r="F155" s="32" t="s">
        <v>147</v>
      </c>
      <c r="G155" s="8">
        <v>20</v>
      </c>
    </row>
    <row r="156" spans="1:7" ht="52.8">
      <c r="A156" s="9">
        <f>IF(F156="","",SUBTOTAL(3,$F$5:F156))</f>
        <v>132</v>
      </c>
      <c r="B156" s="10" t="s">
        <v>566</v>
      </c>
      <c r="C156" s="30" t="s">
        <v>567</v>
      </c>
      <c r="D156" s="31" t="s">
        <v>568</v>
      </c>
      <c r="E156" s="30" t="s">
        <v>569</v>
      </c>
      <c r="F156" s="32" t="s">
        <v>147</v>
      </c>
      <c r="G156" s="8">
        <v>480</v>
      </c>
    </row>
    <row r="157" spans="1:7" ht="13.2">
      <c r="A157" s="9" t="str">
        <f>IF(F157="","",SUBTOTAL(3,$F$5:F157))</f>
        <v/>
      </c>
      <c r="B157" s="14"/>
      <c r="C157" s="6" t="s">
        <v>570</v>
      </c>
      <c r="D157" s="12"/>
      <c r="E157" s="11"/>
      <c r="F157" s="13"/>
      <c r="G157" s="8">
        <v>0</v>
      </c>
    </row>
    <row r="158" spans="1:7" ht="13.2">
      <c r="A158" s="9">
        <f>IF(F159="","",SUBTOTAL(3,$F$5:F159))</f>
        <v>133</v>
      </c>
      <c r="B158" s="14"/>
      <c r="C158" s="6" t="s">
        <v>571</v>
      </c>
      <c r="D158" s="12"/>
      <c r="E158" s="11"/>
      <c r="F158" s="13"/>
      <c r="G158" s="8">
        <v>0</v>
      </c>
    </row>
    <row r="159" spans="1:7" ht="39.6">
      <c r="A159" s="9" t="s">
        <v>572</v>
      </c>
      <c r="B159" s="10" t="s">
        <v>573</v>
      </c>
      <c r="C159" s="11" t="s">
        <v>574</v>
      </c>
      <c r="D159" s="12" t="s">
        <v>575</v>
      </c>
      <c r="E159" s="11" t="s">
        <v>576</v>
      </c>
      <c r="F159" s="13" t="s">
        <v>58</v>
      </c>
      <c r="G159" s="8">
        <v>200</v>
      </c>
    </row>
    <row r="160" spans="1:7" ht="13.2">
      <c r="A160" s="9" t="s">
        <v>577</v>
      </c>
      <c r="B160" s="10" t="s">
        <v>578</v>
      </c>
      <c r="C160" s="11" t="s">
        <v>579</v>
      </c>
      <c r="D160" s="12" t="s">
        <v>580</v>
      </c>
      <c r="E160" s="11" t="s">
        <v>581</v>
      </c>
      <c r="F160" s="13" t="s">
        <v>58</v>
      </c>
      <c r="G160" s="8">
        <v>200</v>
      </c>
    </row>
    <row r="161" spans="1:7" ht="39.6">
      <c r="A161" s="9" t="s">
        <v>582</v>
      </c>
      <c r="B161" s="10" t="s">
        <v>583</v>
      </c>
      <c r="C161" s="11" t="s">
        <v>584</v>
      </c>
      <c r="D161" s="12" t="s">
        <v>585</v>
      </c>
      <c r="E161" s="11" t="s">
        <v>586</v>
      </c>
      <c r="F161" s="13" t="s">
        <v>58</v>
      </c>
      <c r="G161" s="8">
        <v>20</v>
      </c>
    </row>
    <row r="162" spans="1:7" ht="26.4">
      <c r="A162" s="9" t="s">
        <v>587</v>
      </c>
      <c r="B162" s="14"/>
      <c r="C162" s="18" t="s">
        <v>588</v>
      </c>
      <c r="D162" s="12"/>
      <c r="E162" s="11" t="s">
        <v>589</v>
      </c>
      <c r="F162" s="39" t="s">
        <v>58</v>
      </c>
      <c r="G162" s="8">
        <v>20</v>
      </c>
    </row>
    <row r="163" spans="1:7" ht="26.4">
      <c r="A163" s="9" t="s">
        <v>590</v>
      </c>
      <c r="B163" s="14" t="s">
        <v>591</v>
      </c>
      <c r="C163" s="18" t="s">
        <v>592</v>
      </c>
      <c r="D163" s="12"/>
      <c r="E163" s="11" t="s">
        <v>593</v>
      </c>
      <c r="F163" s="39" t="s">
        <v>58</v>
      </c>
      <c r="G163" s="8">
        <v>30</v>
      </c>
    </row>
    <row r="164" spans="1:7" ht="13.2">
      <c r="A164" s="9">
        <f>IF(F160="","",SUBTOTAL(3,$F$5:F160))</f>
        <v>134</v>
      </c>
      <c r="B164" s="14"/>
      <c r="C164" s="6" t="s">
        <v>594</v>
      </c>
      <c r="D164" s="12"/>
      <c r="E164" s="11"/>
      <c r="F164" s="39"/>
      <c r="G164" s="8">
        <v>0</v>
      </c>
    </row>
    <row r="165" spans="1:7" ht="52.8">
      <c r="A165" s="9" t="s">
        <v>595</v>
      </c>
      <c r="B165" s="10" t="s">
        <v>596</v>
      </c>
      <c r="C165" s="11" t="s">
        <v>597</v>
      </c>
      <c r="D165" s="12" t="s">
        <v>598</v>
      </c>
      <c r="E165" s="11" t="s">
        <v>599</v>
      </c>
      <c r="F165" s="13" t="s">
        <v>58</v>
      </c>
      <c r="G165" s="8">
        <v>80</v>
      </c>
    </row>
    <row r="166" spans="1:7" ht="66">
      <c r="A166" s="9" t="s">
        <v>600</v>
      </c>
      <c r="B166" s="10" t="s">
        <v>601</v>
      </c>
      <c r="C166" s="11" t="s">
        <v>602</v>
      </c>
      <c r="D166" s="12" t="s">
        <v>602</v>
      </c>
      <c r="E166" s="11" t="s">
        <v>603</v>
      </c>
      <c r="F166" s="13" t="s">
        <v>58</v>
      </c>
      <c r="G166" s="8">
        <v>100</v>
      </c>
    </row>
    <row r="167" spans="1:7" ht="105.6">
      <c r="A167" s="9" t="s">
        <v>604</v>
      </c>
      <c r="B167" s="10" t="s">
        <v>605</v>
      </c>
      <c r="C167" s="11" t="s">
        <v>606</v>
      </c>
      <c r="D167" s="12" t="s">
        <v>607</v>
      </c>
      <c r="E167" s="11" t="s">
        <v>608</v>
      </c>
      <c r="F167" s="13" t="s">
        <v>63</v>
      </c>
      <c r="G167" s="8">
        <v>150</v>
      </c>
    </row>
    <row r="168" spans="1:7" ht="39.6">
      <c r="A168" s="9" t="s">
        <v>609</v>
      </c>
      <c r="B168" s="10" t="s">
        <v>610</v>
      </c>
      <c r="C168" s="11" t="s">
        <v>611</v>
      </c>
      <c r="D168" s="12" t="s">
        <v>612</v>
      </c>
      <c r="E168" s="11" t="s">
        <v>613</v>
      </c>
      <c r="F168" s="13" t="s">
        <v>58</v>
      </c>
      <c r="G168" s="8">
        <v>100</v>
      </c>
    </row>
    <row r="169" spans="1:7" ht="79.2">
      <c r="A169" s="9" t="s">
        <v>614</v>
      </c>
      <c r="B169" s="10" t="s">
        <v>615</v>
      </c>
      <c r="C169" s="11" t="s">
        <v>616</v>
      </c>
      <c r="D169" s="12" t="s">
        <v>617</v>
      </c>
      <c r="E169" s="11" t="s">
        <v>618</v>
      </c>
      <c r="F169" s="13" t="s">
        <v>58</v>
      </c>
      <c r="G169" s="8">
        <v>100</v>
      </c>
    </row>
    <row r="170" spans="1:7" ht="39.6">
      <c r="A170" s="9" t="s">
        <v>619</v>
      </c>
      <c r="B170" s="10" t="s">
        <v>620</v>
      </c>
      <c r="C170" s="11" t="s">
        <v>621</v>
      </c>
      <c r="D170" s="12" t="s">
        <v>621</v>
      </c>
      <c r="E170" s="11" t="s">
        <v>622</v>
      </c>
      <c r="F170" s="13" t="s">
        <v>58</v>
      </c>
      <c r="G170" s="8">
        <v>60</v>
      </c>
    </row>
    <row r="171" spans="1:7" ht="118.8">
      <c r="A171" s="9" t="s">
        <v>623</v>
      </c>
      <c r="B171" s="14"/>
      <c r="C171" s="18" t="s">
        <v>624</v>
      </c>
      <c r="D171" s="12"/>
      <c r="E171" s="15" t="s">
        <v>625</v>
      </c>
      <c r="F171" s="39" t="s">
        <v>63</v>
      </c>
      <c r="G171" s="8">
        <v>200</v>
      </c>
    </row>
    <row r="172" spans="1:7" ht="66">
      <c r="A172" s="9" t="s">
        <v>626</v>
      </c>
      <c r="B172" s="10" t="s">
        <v>627</v>
      </c>
      <c r="C172" s="11" t="s">
        <v>628</v>
      </c>
      <c r="D172" s="12" t="s">
        <v>629</v>
      </c>
      <c r="E172" s="11" t="s">
        <v>630</v>
      </c>
      <c r="F172" s="13" t="s">
        <v>58</v>
      </c>
      <c r="G172" s="8">
        <v>200</v>
      </c>
    </row>
    <row r="173" spans="1:7" ht="79.2">
      <c r="A173" s="9" t="s">
        <v>631</v>
      </c>
      <c r="B173" s="10" t="s">
        <v>632</v>
      </c>
      <c r="C173" s="11" t="s">
        <v>633</v>
      </c>
      <c r="D173" s="12" t="s">
        <v>634</v>
      </c>
      <c r="E173" s="11" t="s">
        <v>635</v>
      </c>
      <c r="F173" s="13" t="s">
        <v>58</v>
      </c>
      <c r="G173" s="8">
        <v>200</v>
      </c>
    </row>
    <row r="174" spans="1:7" ht="26.4">
      <c r="A174" s="9" t="s">
        <v>636</v>
      </c>
      <c r="B174" s="10" t="s">
        <v>637</v>
      </c>
      <c r="C174" s="11" t="s">
        <v>638</v>
      </c>
      <c r="D174" s="12" t="s">
        <v>639</v>
      </c>
      <c r="E174" s="11" t="s">
        <v>640</v>
      </c>
      <c r="F174" s="13" t="s">
        <v>63</v>
      </c>
      <c r="G174" s="8">
        <v>200</v>
      </c>
    </row>
    <row r="175" spans="1:7" ht="13.2">
      <c r="A175" s="9">
        <f>IF(F161="","",SUBTOTAL(3,$F$5:F161))</f>
        <v>135</v>
      </c>
      <c r="B175" s="10"/>
      <c r="C175" s="6" t="s">
        <v>641</v>
      </c>
      <c r="D175" s="12"/>
      <c r="E175" s="11"/>
      <c r="F175" s="13"/>
      <c r="G175" s="8">
        <v>0</v>
      </c>
    </row>
    <row r="176" spans="1:7" ht="39.6">
      <c r="A176" s="9" t="s">
        <v>642</v>
      </c>
      <c r="B176" s="40" t="s">
        <v>643</v>
      </c>
      <c r="C176" s="18" t="s">
        <v>644</v>
      </c>
      <c r="D176" s="41" t="s">
        <v>644</v>
      </c>
      <c r="E176" s="11" t="s">
        <v>645</v>
      </c>
      <c r="F176" s="39" t="s">
        <v>58</v>
      </c>
      <c r="G176" s="8">
        <v>10</v>
      </c>
    </row>
    <row r="177" spans="1:7" ht="39.6">
      <c r="A177" s="9" t="s">
        <v>646</v>
      </c>
      <c r="B177" s="40" t="s">
        <v>647</v>
      </c>
      <c r="C177" s="18" t="s">
        <v>648</v>
      </c>
      <c r="D177" s="41" t="s">
        <v>648</v>
      </c>
      <c r="E177" s="11" t="s">
        <v>649</v>
      </c>
      <c r="F177" s="39" t="s">
        <v>58</v>
      </c>
      <c r="G177" s="8">
        <v>10</v>
      </c>
    </row>
    <row r="178" spans="1:7" ht="26.4">
      <c r="A178" s="9" t="s">
        <v>650</v>
      </c>
      <c r="B178" s="40" t="s">
        <v>651</v>
      </c>
      <c r="C178" s="18" t="s">
        <v>652</v>
      </c>
      <c r="D178" s="41" t="s">
        <v>652</v>
      </c>
      <c r="E178" s="11" t="s">
        <v>653</v>
      </c>
      <c r="F178" s="39" t="s">
        <v>58</v>
      </c>
      <c r="G178" s="8">
        <v>4</v>
      </c>
    </row>
    <row r="179" spans="1:7" ht="39.6">
      <c r="A179" s="9" t="s">
        <v>654</v>
      </c>
      <c r="B179" s="40" t="s">
        <v>655</v>
      </c>
      <c r="C179" s="18" t="s">
        <v>656</v>
      </c>
      <c r="D179" s="41" t="s">
        <v>656</v>
      </c>
      <c r="E179" s="11" t="s">
        <v>657</v>
      </c>
      <c r="F179" s="39" t="s">
        <v>58</v>
      </c>
      <c r="G179" s="8">
        <v>40</v>
      </c>
    </row>
    <row r="180" spans="1:7" ht="26.4">
      <c r="A180" s="9" t="s">
        <v>658</v>
      </c>
      <c r="B180" s="40" t="s">
        <v>659</v>
      </c>
      <c r="C180" s="18" t="s">
        <v>660</v>
      </c>
      <c r="D180" s="41" t="s">
        <v>660</v>
      </c>
      <c r="E180" s="11" t="s">
        <v>661</v>
      </c>
      <c r="F180" s="39" t="s">
        <v>58</v>
      </c>
      <c r="G180" s="8">
        <v>10</v>
      </c>
    </row>
    <row r="181" spans="1:7" ht="39.6">
      <c r="A181" s="9" t="s">
        <v>662</v>
      </c>
      <c r="B181" s="40" t="s">
        <v>663</v>
      </c>
      <c r="C181" s="18" t="s">
        <v>664</v>
      </c>
      <c r="D181" s="41" t="s">
        <v>664</v>
      </c>
      <c r="E181" s="11" t="s">
        <v>665</v>
      </c>
      <c r="F181" s="39" t="s">
        <v>58</v>
      </c>
      <c r="G181" s="8">
        <v>500</v>
      </c>
    </row>
    <row r="182" spans="1:7" ht="26.4">
      <c r="A182" s="9" t="s">
        <v>666</v>
      </c>
      <c r="B182" s="40" t="s">
        <v>667</v>
      </c>
      <c r="C182" s="18" t="s">
        <v>668</v>
      </c>
      <c r="D182" s="41" t="s">
        <v>668</v>
      </c>
      <c r="E182" s="11" t="s">
        <v>669</v>
      </c>
      <c r="F182" s="39" t="s">
        <v>58</v>
      </c>
      <c r="G182" s="8">
        <v>10</v>
      </c>
    </row>
    <row r="183" spans="1:7" ht="39.6">
      <c r="A183" s="9" t="s">
        <v>670</v>
      </c>
      <c r="B183" s="40" t="s">
        <v>671</v>
      </c>
      <c r="C183" s="18" t="s">
        <v>672</v>
      </c>
      <c r="D183" s="41" t="s">
        <v>672</v>
      </c>
      <c r="E183" s="11" t="s">
        <v>673</v>
      </c>
      <c r="F183" s="39" t="s">
        <v>58</v>
      </c>
      <c r="G183" s="8">
        <v>10</v>
      </c>
    </row>
    <row r="184" spans="1:7" ht="26.4">
      <c r="A184" s="9" t="s">
        <v>674</v>
      </c>
      <c r="B184" s="40" t="s">
        <v>675</v>
      </c>
      <c r="C184" s="18" t="s">
        <v>676</v>
      </c>
      <c r="D184" s="41" t="s">
        <v>676</v>
      </c>
      <c r="E184" s="11" t="s">
        <v>677</v>
      </c>
      <c r="F184" s="39" t="s">
        <v>58</v>
      </c>
      <c r="G184" s="8">
        <v>50</v>
      </c>
    </row>
    <row r="185" spans="1:7" ht="26.4">
      <c r="A185" s="9" t="s">
        <v>678</v>
      </c>
      <c r="B185" s="40" t="s">
        <v>679</v>
      </c>
      <c r="C185" s="18" t="s">
        <v>680</v>
      </c>
      <c r="D185" s="41" t="s">
        <v>680</v>
      </c>
      <c r="E185" s="11" t="s">
        <v>681</v>
      </c>
      <c r="F185" s="39" t="s">
        <v>58</v>
      </c>
      <c r="G185" s="8">
        <v>100</v>
      </c>
    </row>
    <row r="186" spans="1:7" ht="26.4">
      <c r="A186" s="9" t="s">
        <v>682</v>
      </c>
      <c r="B186" s="40" t="s">
        <v>683</v>
      </c>
      <c r="C186" s="18" t="s">
        <v>684</v>
      </c>
      <c r="D186" s="41" t="s">
        <v>684</v>
      </c>
      <c r="E186" s="11" t="s">
        <v>685</v>
      </c>
      <c r="F186" s="39" t="s">
        <v>58</v>
      </c>
      <c r="G186" s="8">
        <v>10</v>
      </c>
    </row>
    <row r="187" spans="1:7" ht="39.6">
      <c r="A187" s="9" t="s">
        <v>686</v>
      </c>
      <c r="B187" s="40" t="s">
        <v>687</v>
      </c>
      <c r="C187" s="18" t="s">
        <v>688</v>
      </c>
      <c r="D187" s="41" t="s">
        <v>688</v>
      </c>
      <c r="E187" s="11" t="s">
        <v>689</v>
      </c>
      <c r="F187" s="39" t="s">
        <v>58</v>
      </c>
      <c r="G187" s="8">
        <v>20</v>
      </c>
    </row>
    <row r="188" spans="1:7" ht="13.2">
      <c r="A188" s="9">
        <f>IF(F162="","",SUBTOTAL(3,$F$5:F162))</f>
        <v>136</v>
      </c>
      <c r="B188" s="40"/>
      <c r="C188" s="6" t="s">
        <v>690</v>
      </c>
      <c r="D188" s="41"/>
      <c r="E188" s="11"/>
      <c r="F188" s="39"/>
      <c r="G188" s="8">
        <v>0</v>
      </c>
    </row>
    <row r="189" spans="1:7" ht="26.4">
      <c r="A189" s="9" t="s">
        <v>691</v>
      </c>
      <c r="B189" s="42" t="s">
        <v>692</v>
      </c>
      <c r="C189" s="11" t="s">
        <v>693</v>
      </c>
      <c r="D189" s="12" t="s">
        <v>694</v>
      </c>
      <c r="E189" s="19" t="s">
        <v>695</v>
      </c>
      <c r="F189" s="13" t="s">
        <v>63</v>
      </c>
      <c r="G189" s="8">
        <v>20</v>
      </c>
    </row>
    <row r="190" spans="1:7" ht="13.2">
      <c r="A190" s="9" t="s">
        <v>696</v>
      </c>
      <c r="B190" s="42" t="s">
        <v>697</v>
      </c>
      <c r="C190" s="11" t="s">
        <v>698</v>
      </c>
      <c r="D190" s="12" t="s">
        <v>580</v>
      </c>
      <c r="E190" s="11" t="s">
        <v>699</v>
      </c>
      <c r="F190" s="13" t="s">
        <v>63</v>
      </c>
      <c r="G190" s="8">
        <v>40</v>
      </c>
    </row>
    <row r="191" spans="1:7" ht="13.2">
      <c r="A191" s="9" t="s">
        <v>700</v>
      </c>
      <c r="B191" s="42" t="s">
        <v>701</v>
      </c>
      <c r="C191" s="11" t="s">
        <v>702</v>
      </c>
      <c r="D191" s="12" t="s">
        <v>703</v>
      </c>
      <c r="E191" s="11" t="s">
        <v>704</v>
      </c>
      <c r="F191" s="13" t="s">
        <v>63</v>
      </c>
      <c r="G191" s="8">
        <v>50</v>
      </c>
    </row>
    <row r="192" spans="1:7" ht="39.6">
      <c r="A192" s="9" t="s">
        <v>705</v>
      </c>
      <c r="B192" s="42" t="s">
        <v>706</v>
      </c>
      <c r="C192" s="11" t="s">
        <v>707</v>
      </c>
      <c r="D192" s="12" t="s">
        <v>708</v>
      </c>
      <c r="E192" s="11" t="s">
        <v>709</v>
      </c>
      <c r="F192" s="13" t="s">
        <v>63</v>
      </c>
      <c r="G192" s="8">
        <v>400</v>
      </c>
    </row>
    <row r="193" spans="1:7" ht="52.8">
      <c r="A193" s="9" t="s">
        <v>710</v>
      </c>
      <c r="B193" s="42" t="s">
        <v>711</v>
      </c>
      <c r="C193" s="11" t="s">
        <v>712</v>
      </c>
      <c r="D193" s="12" t="s">
        <v>713</v>
      </c>
      <c r="E193" s="11" t="s">
        <v>714</v>
      </c>
      <c r="F193" s="13" t="s">
        <v>63</v>
      </c>
      <c r="G193" s="8">
        <v>20</v>
      </c>
    </row>
    <row r="194" spans="1:7" ht="13.2">
      <c r="A194" s="9" t="s">
        <v>715</v>
      </c>
      <c r="B194" s="42" t="s">
        <v>716</v>
      </c>
      <c r="C194" s="11" t="s">
        <v>717</v>
      </c>
      <c r="D194" s="12"/>
      <c r="E194" s="11" t="s">
        <v>718</v>
      </c>
      <c r="F194" s="13" t="s">
        <v>63</v>
      </c>
      <c r="G194" s="8">
        <v>10</v>
      </c>
    </row>
    <row r="195" spans="1:7" ht="13.2">
      <c r="A195" s="9" t="s">
        <v>719</v>
      </c>
      <c r="B195" s="42" t="s">
        <v>720</v>
      </c>
      <c r="C195" s="11" t="s">
        <v>721</v>
      </c>
      <c r="D195" s="12" t="s">
        <v>575</v>
      </c>
      <c r="E195" s="11" t="s">
        <v>718</v>
      </c>
      <c r="F195" s="13" t="s">
        <v>63</v>
      </c>
      <c r="G195" s="8">
        <v>40</v>
      </c>
    </row>
    <row r="196" spans="1:7" ht="13.2">
      <c r="A196" s="9" t="s">
        <v>722</v>
      </c>
      <c r="B196" s="42" t="s">
        <v>723</v>
      </c>
      <c r="C196" s="11" t="s">
        <v>724</v>
      </c>
      <c r="D196" s="12" t="s">
        <v>725</v>
      </c>
      <c r="E196" s="11" t="s">
        <v>718</v>
      </c>
      <c r="F196" s="13" t="s">
        <v>63</v>
      </c>
      <c r="G196" s="8">
        <v>30</v>
      </c>
    </row>
    <row r="197" spans="1:7" ht="26.4">
      <c r="A197" s="9" t="s">
        <v>726</v>
      </c>
      <c r="B197" s="42" t="s">
        <v>727</v>
      </c>
      <c r="C197" s="11" t="s">
        <v>728</v>
      </c>
      <c r="D197" s="12" t="s">
        <v>580</v>
      </c>
      <c r="E197" s="11" t="s">
        <v>729</v>
      </c>
      <c r="F197" s="13" t="s">
        <v>63</v>
      </c>
      <c r="G197" s="8">
        <v>50</v>
      </c>
    </row>
    <row r="198" spans="1:7" ht="26.4">
      <c r="A198" s="9" t="s">
        <v>730</v>
      </c>
      <c r="B198" s="42" t="s">
        <v>731</v>
      </c>
      <c r="C198" s="43" t="s">
        <v>732</v>
      </c>
      <c r="D198" s="12" t="s">
        <v>733</v>
      </c>
      <c r="E198" s="11" t="s">
        <v>734</v>
      </c>
      <c r="F198" s="13" t="s">
        <v>63</v>
      </c>
      <c r="G198" s="8">
        <v>35</v>
      </c>
    </row>
    <row r="199" spans="1:7" ht="26.4">
      <c r="A199" s="9" t="s">
        <v>735</v>
      </c>
      <c r="B199" s="42" t="s">
        <v>736</v>
      </c>
      <c r="C199" s="11" t="s">
        <v>737</v>
      </c>
      <c r="D199" s="12" t="s">
        <v>580</v>
      </c>
      <c r="E199" s="11" t="s">
        <v>738</v>
      </c>
      <c r="F199" s="13" t="s">
        <v>63</v>
      </c>
      <c r="G199" s="8">
        <v>400</v>
      </c>
    </row>
    <row r="200" spans="1:7" ht="13.2">
      <c r="A200" s="9" t="str">
        <f>IF(F200="","",SUBTOTAL(3,$F$5:F200))</f>
        <v/>
      </c>
      <c r="B200" s="14" t="s">
        <v>7</v>
      </c>
      <c r="C200" s="6" t="s">
        <v>739</v>
      </c>
      <c r="D200" s="12"/>
      <c r="E200" s="11"/>
      <c r="F200" s="13"/>
      <c r="G200" s="8">
        <v>0</v>
      </c>
    </row>
    <row r="201" spans="1:7" ht="39.6">
      <c r="A201" s="9">
        <f>IF(F163="","",SUBTOTAL(3,$F$5:F163))</f>
        <v>137</v>
      </c>
      <c r="B201" s="10" t="s">
        <v>740</v>
      </c>
      <c r="C201" s="11" t="s">
        <v>741</v>
      </c>
      <c r="D201" s="12"/>
      <c r="E201" s="11" t="s">
        <v>742</v>
      </c>
      <c r="F201" s="13" t="s">
        <v>27</v>
      </c>
      <c r="G201" s="8">
        <v>23</v>
      </c>
    </row>
    <row r="202" spans="1:7" ht="264">
      <c r="A202" s="9">
        <f>IF(F201="","",SUBTOTAL(3,$F$201:F202))+136</f>
        <v>138</v>
      </c>
      <c r="B202" s="10" t="s">
        <v>743</v>
      </c>
      <c r="C202" s="11" t="s">
        <v>744</v>
      </c>
      <c r="D202" s="12" t="s">
        <v>745</v>
      </c>
      <c r="E202" s="11" t="s">
        <v>746</v>
      </c>
      <c r="F202" s="13" t="s">
        <v>249</v>
      </c>
      <c r="G202" s="8">
        <v>21680</v>
      </c>
    </row>
    <row r="203" spans="1:7" ht="224.4">
      <c r="A203" s="9">
        <f>IF(F202="","",SUBTOTAL(3,$F$201:F203))+136</f>
        <v>139</v>
      </c>
      <c r="B203" s="10" t="s">
        <v>747</v>
      </c>
      <c r="C203" s="11" t="s">
        <v>748</v>
      </c>
      <c r="D203" s="12" t="s">
        <v>749</v>
      </c>
      <c r="E203" s="11" t="s">
        <v>750</v>
      </c>
      <c r="F203" s="13" t="s">
        <v>249</v>
      </c>
      <c r="G203" s="8">
        <v>90</v>
      </c>
    </row>
    <row r="204" spans="1:7" ht="52.8">
      <c r="A204" s="9">
        <f>IF(F203="","",SUBTOTAL(3,$F$201:F204))+136</f>
        <v>140</v>
      </c>
      <c r="B204" s="10" t="s">
        <v>751</v>
      </c>
      <c r="C204" s="11" t="s">
        <v>752</v>
      </c>
      <c r="D204" s="12" t="s">
        <v>753</v>
      </c>
      <c r="E204" s="11" t="s">
        <v>754</v>
      </c>
      <c r="F204" s="13" t="s">
        <v>359</v>
      </c>
      <c r="G204" s="8">
        <v>16</v>
      </c>
    </row>
    <row r="205" spans="1:7" ht="184.8">
      <c r="A205" s="9">
        <f>IF(F204="","",SUBTOTAL(3,$F$201:F205))+136</f>
        <v>141</v>
      </c>
      <c r="B205" s="10" t="s">
        <v>755</v>
      </c>
      <c r="C205" s="11" t="s">
        <v>756</v>
      </c>
      <c r="D205" s="12" t="s">
        <v>757</v>
      </c>
      <c r="E205" s="11" t="s">
        <v>758</v>
      </c>
      <c r="F205" s="13" t="s">
        <v>189</v>
      </c>
      <c r="G205" s="8">
        <v>2720</v>
      </c>
    </row>
    <row r="206" spans="1:7" ht="92.4">
      <c r="A206" s="9">
        <f>IF(F205="","",SUBTOTAL(3,$F$201:F206))+136</f>
        <v>142</v>
      </c>
      <c r="B206" s="10" t="s">
        <v>759</v>
      </c>
      <c r="C206" s="11" t="s">
        <v>760</v>
      </c>
      <c r="D206" s="12" t="s">
        <v>761</v>
      </c>
      <c r="E206" s="19" t="s">
        <v>762</v>
      </c>
      <c r="F206" s="13" t="s">
        <v>249</v>
      </c>
      <c r="G206" s="8">
        <v>660</v>
      </c>
    </row>
    <row r="207" spans="1:7" ht="171.6">
      <c r="A207" s="9">
        <f>IF(F206="","",SUBTOTAL(3,$F$201:F207))+136</f>
        <v>143</v>
      </c>
      <c r="B207" s="10" t="s">
        <v>763</v>
      </c>
      <c r="C207" s="30" t="s">
        <v>764</v>
      </c>
      <c r="D207" s="12" t="s">
        <v>765</v>
      </c>
      <c r="E207" s="11" t="s">
        <v>766</v>
      </c>
      <c r="F207" s="13" t="s">
        <v>58</v>
      </c>
      <c r="G207" s="8">
        <v>1910</v>
      </c>
    </row>
    <row r="208" spans="1:7" ht="105.6">
      <c r="A208" s="9">
        <f>IF(F207="","",SUBTOTAL(3,$F$201:F208))+136</f>
        <v>144</v>
      </c>
      <c r="B208" s="10" t="s">
        <v>767</v>
      </c>
      <c r="C208" s="30" t="s">
        <v>768</v>
      </c>
      <c r="D208" s="12" t="s">
        <v>769</v>
      </c>
      <c r="E208" s="11" t="s">
        <v>770</v>
      </c>
      <c r="F208" s="13" t="s">
        <v>58</v>
      </c>
      <c r="G208" s="8">
        <v>700</v>
      </c>
    </row>
    <row r="209" spans="1:7" ht="39.6">
      <c r="A209" s="9">
        <f>IF(F208="","",SUBTOTAL(3,$F$201:F209))+136</f>
        <v>145</v>
      </c>
      <c r="B209" s="10" t="s">
        <v>771</v>
      </c>
      <c r="C209" s="11" t="s">
        <v>772</v>
      </c>
      <c r="D209" s="12" t="s">
        <v>773</v>
      </c>
      <c r="E209" s="11" t="s">
        <v>774</v>
      </c>
      <c r="F209" s="13" t="s">
        <v>58</v>
      </c>
      <c r="G209" s="8">
        <v>520</v>
      </c>
    </row>
    <row r="210" spans="1:7" ht="26.4">
      <c r="A210" s="9">
        <f>IF(F209="","",SUBTOTAL(3,$F$201:F210))+136</f>
        <v>146</v>
      </c>
      <c r="B210" s="10" t="s">
        <v>775</v>
      </c>
      <c r="C210" s="11" t="s">
        <v>776</v>
      </c>
      <c r="D210" s="12" t="s">
        <v>777</v>
      </c>
      <c r="E210" s="11" t="s">
        <v>778</v>
      </c>
      <c r="F210" s="13" t="s">
        <v>359</v>
      </c>
      <c r="G210" s="8">
        <v>1700</v>
      </c>
    </row>
    <row r="211" spans="1:7" ht="39.6">
      <c r="A211" s="9">
        <f>IF(F210="","",SUBTOTAL(3,$F$201:F211))+136</f>
        <v>147</v>
      </c>
      <c r="B211" s="10" t="s">
        <v>779</v>
      </c>
      <c r="C211" s="11" t="s">
        <v>780</v>
      </c>
      <c r="D211" s="12" t="s">
        <v>780</v>
      </c>
      <c r="E211" s="11" t="s">
        <v>781</v>
      </c>
      <c r="F211" s="13" t="s">
        <v>359</v>
      </c>
      <c r="G211" s="8">
        <v>730</v>
      </c>
    </row>
    <row r="212" spans="1:7" ht="39.6">
      <c r="A212" s="9">
        <f>IF(F211="","",SUBTOTAL(3,$F$201:F212))+136</f>
        <v>148</v>
      </c>
      <c r="B212" s="10" t="s">
        <v>782</v>
      </c>
      <c r="C212" s="11" t="s">
        <v>783</v>
      </c>
      <c r="D212" s="12" t="s">
        <v>784</v>
      </c>
      <c r="E212" s="11" t="s">
        <v>785</v>
      </c>
      <c r="F212" s="13" t="s">
        <v>27</v>
      </c>
      <c r="G212" s="8">
        <v>60</v>
      </c>
    </row>
    <row r="213" spans="1:7" ht="13.2">
      <c r="A213" s="16"/>
      <c r="B213" s="14"/>
      <c r="C213" s="6" t="s">
        <v>786</v>
      </c>
      <c r="D213" s="12"/>
      <c r="E213" s="11"/>
      <c r="F213" s="13"/>
      <c r="G213" s="8">
        <v>0</v>
      </c>
    </row>
    <row r="214" spans="1:7" ht="79.2">
      <c r="A214" s="9">
        <f>IF(F214="","",SUBTOTAL(3,$F$213:F214))+148</f>
        <v>149</v>
      </c>
      <c r="B214" s="10" t="s">
        <v>787</v>
      </c>
      <c r="C214" s="11" t="s">
        <v>788</v>
      </c>
      <c r="D214" s="12" t="s">
        <v>789</v>
      </c>
      <c r="E214" s="11" t="s">
        <v>790</v>
      </c>
      <c r="F214" s="13" t="s">
        <v>63</v>
      </c>
      <c r="G214" s="8">
        <v>210</v>
      </c>
    </row>
    <row r="215" spans="1:7" ht="26.4">
      <c r="A215" s="9">
        <f>IF(F215="","",SUBTOTAL(3,$F$213:F215))+148</f>
        <v>150</v>
      </c>
      <c r="B215" s="10" t="s">
        <v>791</v>
      </c>
      <c r="C215" s="30" t="s">
        <v>792</v>
      </c>
      <c r="D215" s="12"/>
      <c r="E215" s="44" t="s">
        <v>793</v>
      </c>
      <c r="F215" s="13" t="s">
        <v>63</v>
      </c>
      <c r="G215" s="8">
        <v>50</v>
      </c>
    </row>
    <row r="216" spans="1:7" ht="13.2">
      <c r="A216" s="9"/>
      <c r="B216" s="45"/>
      <c r="C216" s="6" t="s">
        <v>794</v>
      </c>
      <c r="D216" s="41"/>
      <c r="E216" s="20"/>
      <c r="F216" s="39"/>
      <c r="G216" s="8"/>
    </row>
    <row r="217" spans="1:7" ht="26.4">
      <c r="A217" s="9">
        <f>IF(F217="","",SUBTOTAL(3,$F$213:F217))+148</f>
        <v>151</v>
      </c>
      <c r="B217" s="45"/>
      <c r="C217" s="46" t="s">
        <v>795</v>
      </c>
      <c r="D217" s="41"/>
      <c r="E217" s="47" t="s">
        <v>796</v>
      </c>
      <c r="F217" s="48" t="s">
        <v>63</v>
      </c>
      <c r="G217" s="49">
        <v>60</v>
      </c>
    </row>
    <row r="218" spans="1:7" ht="118.8">
      <c r="A218" s="9">
        <f>IF(F218="","",SUBTOTAL(3,$F$213:F218))+148</f>
        <v>152</v>
      </c>
      <c r="B218" s="45"/>
      <c r="C218" s="46" t="s">
        <v>797</v>
      </c>
      <c r="D218" s="41"/>
      <c r="E218" s="50" t="s">
        <v>798</v>
      </c>
      <c r="F218" s="48" t="s">
        <v>63</v>
      </c>
      <c r="G218" s="49">
        <v>60</v>
      </c>
    </row>
    <row r="219" spans="1:7" ht="79.2">
      <c r="A219" s="9">
        <f>IF(F219="","",SUBTOTAL(3,$F$213:F219))+148</f>
        <v>153</v>
      </c>
      <c r="B219" s="45"/>
      <c r="C219" s="46" t="s">
        <v>799</v>
      </c>
      <c r="D219" s="41"/>
      <c r="E219" s="50" t="s">
        <v>800</v>
      </c>
      <c r="F219" s="48" t="s">
        <v>63</v>
      </c>
      <c r="G219" s="49">
        <v>43</v>
      </c>
    </row>
    <row r="220" spans="1:7" ht="26.4">
      <c r="A220" s="9">
        <f>IF(F220="","",SUBTOTAL(3,$F$213:F220))+148</f>
        <v>154</v>
      </c>
      <c r="B220" s="45"/>
      <c r="C220" s="46" t="s">
        <v>801</v>
      </c>
      <c r="D220" s="41"/>
      <c r="E220" s="51" t="s">
        <v>802</v>
      </c>
      <c r="F220" s="48" t="s">
        <v>63</v>
      </c>
      <c r="G220" s="49">
        <v>5</v>
      </c>
    </row>
    <row r="221" spans="1:7" ht="39.6">
      <c r="A221" s="9">
        <f>IF(F221="","",SUBTOTAL(3,$F$213:F221))+148</f>
        <v>155</v>
      </c>
      <c r="B221" s="45"/>
      <c r="C221" s="46" t="s">
        <v>803</v>
      </c>
      <c r="D221" s="41"/>
      <c r="E221" s="22" t="s">
        <v>804</v>
      </c>
      <c r="F221" s="48" t="s">
        <v>63</v>
      </c>
      <c r="G221" s="49">
        <v>6</v>
      </c>
    </row>
    <row r="222" spans="1:7" ht="39.6">
      <c r="A222" s="9">
        <f>IF(F222="","",SUBTOTAL(3,$F$213:F222))+148</f>
        <v>156</v>
      </c>
      <c r="B222" s="45"/>
      <c r="C222" s="46" t="s">
        <v>805</v>
      </c>
      <c r="D222" s="41"/>
      <c r="E222" s="50" t="s">
        <v>806</v>
      </c>
      <c r="F222" s="48" t="s">
        <v>63</v>
      </c>
      <c r="G222" s="49">
        <v>50</v>
      </c>
    </row>
    <row r="223" spans="1:7" ht="39.6">
      <c r="A223" s="9">
        <f>IF(F223="","",SUBTOTAL(3,$F$213:F223))+148</f>
        <v>157</v>
      </c>
      <c r="B223" s="45"/>
      <c r="C223" s="46" t="s">
        <v>807</v>
      </c>
      <c r="D223" s="41"/>
      <c r="E223" s="51" t="s">
        <v>808</v>
      </c>
      <c r="F223" s="48" t="s">
        <v>63</v>
      </c>
      <c r="G223" s="49">
        <v>6</v>
      </c>
    </row>
    <row r="224" spans="1:7" ht="26.4">
      <c r="A224" s="9">
        <f>IF(F224="","",SUBTOTAL(3,$F$213:F224))+148</f>
        <v>158</v>
      </c>
      <c r="B224" s="45"/>
      <c r="C224" s="46" t="s">
        <v>809</v>
      </c>
      <c r="D224" s="41"/>
      <c r="E224" s="15" t="s">
        <v>810</v>
      </c>
      <c r="F224" s="48" t="s">
        <v>63</v>
      </c>
      <c r="G224" s="49">
        <v>40</v>
      </c>
    </row>
    <row r="225" spans="1:105" ht="39.6">
      <c r="A225" s="9">
        <f>IF(F225="","",SUBTOTAL(3,$F$213:F225))+148</f>
        <v>159</v>
      </c>
      <c r="B225" s="45"/>
      <c r="C225" s="46" t="s">
        <v>811</v>
      </c>
      <c r="D225" s="41"/>
      <c r="E225" s="51" t="s">
        <v>812</v>
      </c>
      <c r="F225" s="48" t="s">
        <v>63</v>
      </c>
      <c r="G225" s="49">
        <v>10</v>
      </c>
    </row>
    <row r="226" spans="1:105" ht="26.4">
      <c r="A226" s="9">
        <f>IF(F226="","",SUBTOTAL(3,$F$213:F226))+148</f>
        <v>160</v>
      </c>
      <c r="B226" s="45"/>
      <c r="C226" s="46" t="s">
        <v>813</v>
      </c>
      <c r="D226" s="41"/>
      <c r="E226" s="51" t="s">
        <v>814</v>
      </c>
      <c r="F226" s="48" t="s">
        <v>63</v>
      </c>
      <c r="G226" s="49">
        <v>28</v>
      </c>
    </row>
    <row r="227" spans="1:105" ht="13.2">
      <c r="A227" s="9">
        <f>IF(F227="","",SUBTOTAL(3,$F$213:F227))+148</f>
        <v>161</v>
      </c>
      <c r="B227" s="45"/>
      <c r="C227" s="46" t="s">
        <v>815</v>
      </c>
      <c r="D227" s="41"/>
      <c r="E227" s="50" t="s">
        <v>816</v>
      </c>
      <c r="F227" s="48" t="s">
        <v>63</v>
      </c>
      <c r="G227" s="49">
        <v>5</v>
      </c>
    </row>
    <row r="228" spans="1:105" s="52" customFormat="1" ht="13.2">
      <c r="A228" s="9">
        <f>IF(F228="","",SUBTOTAL(3,$F$213:F228))+148</f>
        <v>162</v>
      </c>
      <c r="B228" s="45"/>
      <c r="C228" s="46" t="s">
        <v>817</v>
      </c>
      <c r="D228" s="41"/>
      <c r="E228" s="50" t="s">
        <v>818</v>
      </c>
      <c r="F228" s="48" t="s">
        <v>63</v>
      </c>
      <c r="G228" s="49">
        <v>53</v>
      </c>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row>
    <row r="229" spans="1:105" s="52" customFormat="1" ht="13.2">
      <c r="A229" s="9">
        <f>IF(F229="","",SUBTOTAL(3,$F$213:F229))+148</f>
        <v>163</v>
      </c>
      <c r="B229" s="45"/>
      <c r="C229" s="46" t="s">
        <v>819</v>
      </c>
      <c r="D229" s="41"/>
      <c r="E229" s="51" t="s">
        <v>820</v>
      </c>
      <c r="F229" s="48" t="s">
        <v>63</v>
      </c>
      <c r="G229" s="49">
        <v>85</v>
      </c>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row>
    <row r="230" spans="1:105" s="52" customFormat="1" ht="26.4">
      <c r="A230" s="9">
        <f>IF(F230="","",SUBTOTAL(3,$F$213:F230))+148</f>
        <v>164</v>
      </c>
      <c r="B230" s="45"/>
      <c r="C230" s="46" t="s">
        <v>821</v>
      </c>
      <c r="D230" s="41"/>
      <c r="E230" s="50" t="s">
        <v>822</v>
      </c>
      <c r="F230" s="48" t="s">
        <v>63</v>
      </c>
      <c r="G230" s="49">
        <v>106</v>
      </c>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row>
    <row r="231" spans="1:105" s="52" customFormat="1" ht="26.4">
      <c r="A231" s="9">
        <f>IF(F231="","",SUBTOTAL(3,$F$213:F231))+148</f>
        <v>165</v>
      </c>
      <c r="B231" s="45"/>
      <c r="C231" s="46" t="s">
        <v>823</v>
      </c>
      <c r="D231" s="41"/>
      <c r="E231" s="50" t="s">
        <v>824</v>
      </c>
      <c r="F231" s="48" t="s">
        <v>63</v>
      </c>
      <c r="G231" s="49">
        <v>20</v>
      </c>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row>
    <row r="232" spans="1:105" s="52" customFormat="1" ht="26.4">
      <c r="A232" s="9">
        <f>IF(F232="","",SUBTOTAL(3,$F$213:F232))+148</f>
        <v>166</v>
      </c>
      <c r="B232" s="45"/>
      <c r="C232" s="46" t="s">
        <v>825</v>
      </c>
      <c r="D232" s="41"/>
      <c r="E232" s="50" t="s">
        <v>826</v>
      </c>
      <c r="F232" s="48" t="s">
        <v>63</v>
      </c>
      <c r="G232" s="49">
        <v>50</v>
      </c>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row>
    <row r="233" spans="1:105" s="52" customFormat="1" ht="92.4">
      <c r="A233" s="9">
        <f>IF(F233="","",SUBTOTAL(3,$F$213:F233))+148</f>
        <v>167</v>
      </c>
      <c r="B233" s="45"/>
      <c r="C233" s="46" t="s">
        <v>827</v>
      </c>
      <c r="D233" s="41"/>
      <c r="E233" s="50" t="s">
        <v>828</v>
      </c>
      <c r="F233" s="48" t="s">
        <v>63</v>
      </c>
      <c r="G233" s="49">
        <v>4</v>
      </c>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row>
    <row r="234" spans="1:105" s="52" customFormat="1" ht="26.4">
      <c r="A234" s="9">
        <f>IF(F234="","",SUBTOTAL(3,$F$213:F234))+148</f>
        <v>168</v>
      </c>
      <c r="B234" s="45"/>
      <c r="C234" s="46" t="s">
        <v>829</v>
      </c>
      <c r="D234" s="41"/>
      <c r="E234" s="51" t="s">
        <v>830</v>
      </c>
      <c r="F234" s="48" t="s">
        <v>63</v>
      </c>
      <c r="G234" s="49">
        <v>4</v>
      </c>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row>
    <row r="235" spans="1:105" s="52" customFormat="1" ht="26.4">
      <c r="A235" s="9">
        <f>IF(F235="","",SUBTOTAL(3,$F$213:F235))+148</f>
        <v>169</v>
      </c>
      <c r="B235" s="45"/>
      <c r="C235" s="46" t="s">
        <v>831</v>
      </c>
      <c r="D235" s="41"/>
      <c r="E235" s="50" t="s">
        <v>832</v>
      </c>
      <c r="F235" s="48" t="s">
        <v>63</v>
      </c>
      <c r="G235" s="49">
        <v>20</v>
      </c>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row>
    <row r="236" spans="1:105" s="52" customFormat="1" ht="39.6">
      <c r="A236" s="9">
        <f>IF(F236="","",SUBTOTAL(3,$F$213:F236))+148</f>
        <v>170</v>
      </c>
      <c r="B236" s="45"/>
      <c r="C236" s="46" t="s">
        <v>833</v>
      </c>
      <c r="D236" s="41"/>
      <c r="E236" s="51" t="s">
        <v>834</v>
      </c>
      <c r="F236" s="48" t="s">
        <v>63</v>
      </c>
      <c r="G236" s="49">
        <v>32</v>
      </c>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row>
    <row r="237" spans="1:105" s="52" customFormat="1" ht="26.4">
      <c r="A237" s="9">
        <f>IF(F237="","",SUBTOTAL(3,$F$213:F237))+148</f>
        <v>171</v>
      </c>
      <c r="B237" s="45"/>
      <c r="C237" s="46" t="s">
        <v>835</v>
      </c>
      <c r="D237" s="41"/>
      <c r="E237" s="50" t="s">
        <v>836</v>
      </c>
      <c r="F237" s="48" t="s">
        <v>63</v>
      </c>
      <c r="G237" s="49">
        <v>32</v>
      </c>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row>
    <row r="238" spans="1:105" s="52" customFormat="1" ht="26.4">
      <c r="A238" s="9">
        <f>IF(F238="","",SUBTOTAL(3,$F$213:F238))+148</f>
        <v>172</v>
      </c>
      <c r="B238" s="45"/>
      <c r="C238" s="46" t="s">
        <v>837</v>
      </c>
      <c r="D238" s="41"/>
      <c r="E238" s="51" t="s">
        <v>838</v>
      </c>
      <c r="F238" s="48" t="s">
        <v>63</v>
      </c>
      <c r="G238" s="49">
        <v>228</v>
      </c>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row>
    <row r="239" spans="1:105" s="52" customFormat="1" ht="52.8">
      <c r="A239" s="9">
        <f>IF(F239="","",SUBTOTAL(3,$F$213:F239))+148</f>
        <v>173</v>
      </c>
      <c r="B239" s="45"/>
      <c r="C239" s="46" t="s">
        <v>839</v>
      </c>
      <c r="D239" s="41"/>
      <c r="E239" s="51" t="s">
        <v>840</v>
      </c>
      <c r="F239" s="48" t="s">
        <v>63</v>
      </c>
      <c r="G239" s="49">
        <v>8</v>
      </c>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row>
    <row r="240" spans="1:105" s="52" customFormat="1" ht="52.8">
      <c r="A240" s="9">
        <f>IF(F240="","",SUBTOTAL(3,$F$213:F240))+148</f>
        <v>174</v>
      </c>
      <c r="B240" s="45"/>
      <c r="C240" s="53" t="s">
        <v>841</v>
      </c>
      <c r="D240" s="41"/>
      <c r="E240" s="51" t="s">
        <v>842</v>
      </c>
      <c r="F240" s="48" t="s">
        <v>63</v>
      </c>
      <c r="G240" s="49">
        <v>10</v>
      </c>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row>
    <row r="241" spans="1:105" s="52" customFormat="1" ht="26.4">
      <c r="A241" s="9">
        <f>IF(F241="","",SUBTOTAL(3,$F$213:F241))+148</f>
        <v>175</v>
      </c>
      <c r="B241" s="45"/>
      <c r="C241" s="53" t="s">
        <v>843</v>
      </c>
      <c r="D241" s="41"/>
      <c r="E241" s="51" t="s">
        <v>844</v>
      </c>
      <c r="F241" s="48" t="s">
        <v>63</v>
      </c>
      <c r="G241" s="49">
        <v>22</v>
      </c>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row>
    <row r="242" spans="1:105" s="52" customFormat="1" ht="26.4">
      <c r="A242" s="9">
        <f>IF(F242="","",SUBTOTAL(3,$F$213:F242))+148</f>
        <v>176</v>
      </c>
      <c r="B242" s="45"/>
      <c r="C242" s="53" t="s">
        <v>807</v>
      </c>
      <c r="D242" s="41"/>
      <c r="E242" s="50" t="s">
        <v>845</v>
      </c>
      <c r="F242" s="48" t="s">
        <v>63</v>
      </c>
      <c r="G242" s="49">
        <v>3</v>
      </c>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row>
    <row r="243" spans="1:105" s="52" customFormat="1" ht="26.4">
      <c r="A243" s="9">
        <f>IF(F243="","",SUBTOTAL(3,$F$213:F243))+148</f>
        <v>177</v>
      </c>
      <c r="B243" s="45"/>
      <c r="C243" s="54" t="s">
        <v>846</v>
      </c>
      <c r="D243" s="41"/>
      <c r="E243" s="50" t="s">
        <v>847</v>
      </c>
      <c r="F243" s="48" t="s">
        <v>63</v>
      </c>
      <c r="G243" s="49">
        <v>3</v>
      </c>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row>
    <row r="244" spans="1:105" s="52" customFormat="1" ht="26.4">
      <c r="A244" s="9">
        <f>IF(F244="","",SUBTOTAL(3,$F$213:F244))+148</f>
        <v>178</v>
      </c>
      <c r="B244" s="45"/>
      <c r="C244" s="54" t="s">
        <v>848</v>
      </c>
      <c r="D244" s="41"/>
      <c r="E244" s="50" t="s">
        <v>847</v>
      </c>
      <c r="F244" s="48" t="s">
        <v>63</v>
      </c>
      <c r="G244" s="49">
        <v>3</v>
      </c>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row>
    <row r="245" spans="1:105" s="52" customFormat="1" ht="52.8">
      <c r="A245" s="9">
        <f>IF(F245="","",SUBTOTAL(3,$F$213:F245))+148</f>
        <v>179</v>
      </c>
      <c r="B245" s="45"/>
      <c r="C245" s="50" t="s">
        <v>849</v>
      </c>
      <c r="D245" s="41"/>
      <c r="E245" s="50" t="s">
        <v>850</v>
      </c>
      <c r="F245" s="48" t="s">
        <v>63</v>
      </c>
      <c r="G245" s="49">
        <v>24</v>
      </c>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row>
    <row r="246" spans="1:105" s="52" customFormat="1" ht="39.6">
      <c r="A246" s="9">
        <f>IF(F246="","",SUBTOTAL(3,$F$213:F246))+148</f>
        <v>180</v>
      </c>
      <c r="B246" s="45"/>
      <c r="C246" s="50" t="s">
        <v>851</v>
      </c>
      <c r="D246" s="41"/>
      <c r="E246" s="50" t="s">
        <v>852</v>
      </c>
      <c r="F246" s="48" t="s">
        <v>63</v>
      </c>
      <c r="G246" s="49">
        <v>12</v>
      </c>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row>
    <row r="247" spans="1:105" s="52" customFormat="1" ht="26.4">
      <c r="A247" s="9">
        <f>IF(F247="","",SUBTOTAL(3,$F$213:F247))+148</f>
        <v>181</v>
      </c>
      <c r="B247" s="45"/>
      <c r="C247" s="50" t="s">
        <v>853</v>
      </c>
      <c r="D247" s="41"/>
      <c r="E247" s="50" t="s">
        <v>832</v>
      </c>
      <c r="F247" s="48" t="s">
        <v>63</v>
      </c>
      <c r="G247" s="49">
        <v>12</v>
      </c>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row>
    <row r="248" spans="1:105" s="52" customFormat="1" ht="39.6">
      <c r="A248" s="9">
        <f>IF(F248="","",SUBTOTAL(3,$F$213:F248))+148</f>
        <v>182</v>
      </c>
      <c r="B248" s="45"/>
      <c r="C248" s="50" t="s">
        <v>854</v>
      </c>
      <c r="D248" s="41"/>
      <c r="E248" s="50" t="s">
        <v>855</v>
      </c>
      <c r="F248" s="48" t="s">
        <v>63</v>
      </c>
      <c r="G248" s="49">
        <v>2</v>
      </c>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row>
    <row r="249" spans="1:105" s="52" customFormat="1" ht="39.6">
      <c r="A249" s="9">
        <f>IF(F249="","",SUBTOTAL(3,$F$213:F249))+148</f>
        <v>183</v>
      </c>
      <c r="B249" s="45"/>
      <c r="C249" s="50" t="s">
        <v>856</v>
      </c>
      <c r="D249" s="41"/>
      <c r="E249" s="50" t="s">
        <v>855</v>
      </c>
      <c r="F249" s="48" t="s">
        <v>63</v>
      </c>
      <c r="G249" s="49">
        <v>2</v>
      </c>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row>
    <row r="250" spans="1:105" s="52" customFormat="1" ht="39.6">
      <c r="A250" s="9">
        <f>IF(F250="","",SUBTOTAL(3,$F$213:F250))+148</f>
        <v>184</v>
      </c>
      <c r="B250" s="45"/>
      <c r="C250" s="55" t="s">
        <v>857</v>
      </c>
      <c r="D250" s="41"/>
      <c r="E250" s="50" t="s">
        <v>858</v>
      </c>
      <c r="F250" s="48" t="s">
        <v>63</v>
      </c>
      <c r="G250" s="49">
        <v>36</v>
      </c>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row>
    <row r="251" spans="1:105" s="52" customFormat="1" ht="13.2">
      <c r="A251" s="9">
        <f>IF(F251="","",SUBTOTAL(3,$F$213:F251))+148</f>
        <v>185</v>
      </c>
      <c r="B251" s="45"/>
      <c r="C251" s="46" t="s">
        <v>859</v>
      </c>
      <c r="D251" s="41"/>
      <c r="E251" s="50" t="s">
        <v>860</v>
      </c>
      <c r="F251" s="48" t="s">
        <v>63</v>
      </c>
      <c r="G251" s="49">
        <v>24</v>
      </c>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row>
    <row r="252" spans="1:105" s="52" customFormat="1" ht="26.4">
      <c r="A252" s="9">
        <f>IF(F252="","",SUBTOTAL(3,$F$213:F252))+148</f>
        <v>186</v>
      </c>
      <c r="B252" s="45"/>
      <c r="C252" s="46" t="s">
        <v>861</v>
      </c>
      <c r="D252" s="41"/>
      <c r="E252" s="47" t="s">
        <v>862</v>
      </c>
      <c r="F252" s="48" t="s">
        <v>63</v>
      </c>
      <c r="G252" s="49">
        <v>10</v>
      </c>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row>
    <row r="253" spans="1:105" s="52" customFormat="1" ht="26.4">
      <c r="A253" s="9">
        <f>IF(F253="","",SUBTOTAL(3,$F$213:F253))+148</f>
        <v>187</v>
      </c>
      <c r="B253" s="45"/>
      <c r="C253" s="46" t="s">
        <v>863</v>
      </c>
      <c r="D253" s="41"/>
      <c r="E253" s="47" t="s">
        <v>864</v>
      </c>
      <c r="F253" s="48" t="s">
        <v>63</v>
      </c>
      <c r="G253" s="49">
        <v>6</v>
      </c>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row>
    <row r="254" spans="1:105" s="52" customFormat="1" ht="26.4">
      <c r="A254" s="9">
        <f>IF(F254="","",SUBTOTAL(3,$F$213:F254))+148</f>
        <v>188</v>
      </c>
      <c r="B254" s="45"/>
      <c r="C254" s="46" t="s">
        <v>865</v>
      </c>
      <c r="D254" s="41"/>
      <c r="E254" s="47" t="s">
        <v>866</v>
      </c>
      <c r="F254" s="48" t="s">
        <v>63</v>
      </c>
      <c r="G254" s="49">
        <v>6</v>
      </c>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row>
    <row r="255" spans="1:105" s="52" customFormat="1" ht="52.8">
      <c r="A255" s="9">
        <f>IF(F255="","",SUBTOTAL(3,$F$213:F255))+148</f>
        <v>189</v>
      </c>
      <c r="B255" s="45"/>
      <c r="C255" s="56" t="s">
        <v>867</v>
      </c>
      <c r="D255" s="57"/>
      <c r="E255" s="51" t="s">
        <v>868</v>
      </c>
      <c r="F255" s="58" t="s">
        <v>63</v>
      </c>
      <c r="G255" s="59">
        <v>1000</v>
      </c>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row>
    <row r="256" spans="1:105" s="52" customFormat="1" ht="39.6">
      <c r="A256" s="9">
        <f>IF(F256="","",SUBTOTAL(3,$F$213:F256))+148</f>
        <v>190</v>
      </c>
      <c r="B256" s="45"/>
      <c r="C256" s="56" t="s">
        <v>869</v>
      </c>
      <c r="D256" s="57"/>
      <c r="E256" s="50" t="s">
        <v>870</v>
      </c>
      <c r="F256" s="58" t="s">
        <v>63</v>
      </c>
      <c r="G256" s="59">
        <v>1000</v>
      </c>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row>
    <row r="257" spans="1:105" s="52" customFormat="1" ht="39.6">
      <c r="A257" s="9">
        <f>IF(F257="","",SUBTOTAL(3,$F$213:F257))+148</f>
        <v>191</v>
      </c>
      <c r="B257" s="45"/>
      <c r="C257" s="60" t="s">
        <v>871</v>
      </c>
      <c r="D257" s="57"/>
      <c r="E257" s="50" t="s">
        <v>872</v>
      </c>
      <c r="F257" s="58" t="s">
        <v>63</v>
      </c>
      <c r="G257" s="59">
        <v>1000</v>
      </c>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row>
    <row r="258" spans="1:105" s="52" customFormat="1" ht="15.6">
      <c r="A258" s="61"/>
      <c r="B258" s="61"/>
      <c r="C258" s="62"/>
      <c r="D258" s="63"/>
      <c r="E258" s="64"/>
      <c r="F258" s="65"/>
      <c r="G258" s="66"/>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row>
    <row r="259" spans="1:105" s="52" customFormat="1" ht="15.6">
      <c r="A259" s="61"/>
      <c r="B259" s="61"/>
      <c r="C259" s="62"/>
      <c r="D259" s="63"/>
      <c r="E259" s="64"/>
      <c r="F259" s="65"/>
      <c r="G259" s="66"/>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row>
    <row r="260" spans="1:105" s="52" customFormat="1" ht="15.6">
      <c r="A260" s="61"/>
      <c r="B260" s="61"/>
      <c r="C260" s="62"/>
      <c r="D260" s="63"/>
      <c r="E260" s="64"/>
      <c r="F260" s="65"/>
      <c r="G260" s="66"/>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row>
    <row r="261" spans="1:105" s="52" customFormat="1" ht="15.6">
      <c r="A261" s="61"/>
      <c r="B261" s="61"/>
      <c r="C261" s="62"/>
      <c r="D261" s="63"/>
      <c r="E261" s="64"/>
      <c r="F261" s="65"/>
      <c r="G261" s="66"/>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row>
    <row r="262" spans="1:105" s="52" customFormat="1" ht="15.6">
      <c r="A262" s="61"/>
      <c r="B262" s="61"/>
      <c r="C262" s="62"/>
      <c r="D262" s="63"/>
      <c r="E262" s="64"/>
      <c r="F262" s="65"/>
      <c r="G262" s="66"/>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row>
    <row r="263" spans="1:105" s="52" customFormat="1" ht="15.6">
      <c r="A263" s="61"/>
      <c r="B263" s="61"/>
      <c r="C263" s="62"/>
      <c r="D263" s="63"/>
      <c r="E263" s="64"/>
      <c r="F263" s="65"/>
      <c r="G263" s="66"/>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row>
    <row r="264" spans="1:105" s="52" customFormat="1" ht="15.6">
      <c r="A264" s="61"/>
      <c r="B264" s="61"/>
      <c r="C264" s="62"/>
      <c r="D264" s="63"/>
      <c r="E264" s="64"/>
      <c r="F264" s="65"/>
      <c r="G264" s="66"/>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row>
    <row r="265" spans="1:105" s="52" customFormat="1" ht="15.6">
      <c r="A265" s="61"/>
      <c r="B265" s="61"/>
      <c r="C265" s="62"/>
      <c r="D265" s="63"/>
      <c r="E265" s="64"/>
      <c r="F265" s="65"/>
      <c r="G265" s="66"/>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row>
    <row r="266" spans="1:105" s="52" customFormat="1" ht="15.6">
      <c r="A266" s="61"/>
      <c r="B266" s="61"/>
      <c r="C266" s="62"/>
      <c r="D266" s="63"/>
      <c r="E266" s="64"/>
      <c r="F266" s="65"/>
      <c r="G266" s="66"/>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row>
    <row r="267" spans="1:105" s="52" customFormat="1" ht="15.6">
      <c r="A267" s="61"/>
      <c r="B267" s="61"/>
      <c r="C267" s="62"/>
      <c r="D267" s="63"/>
      <c r="E267" s="64"/>
      <c r="F267" s="65"/>
      <c r="G267" s="66"/>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row>
    <row r="268" spans="1:105" s="52" customFormat="1" ht="15.6">
      <c r="A268" s="61"/>
      <c r="B268" s="61"/>
      <c r="C268" s="62"/>
      <c r="D268" s="63"/>
      <c r="E268" s="64"/>
      <c r="F268" s="65"/>
      <c r="G268" s="66"/>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row>
    <row r="269" spans="1:105" s="52" customFormat="1" ht="15.6">
      <c r="A269" s="61"/>
      <c r="B269" s="61"/>
      <c r="C269" s="62"/>
      <c r="D269" s="63"/>
      <c r="E269" s="64"/>
      <c r="F269" s="65"/>
      <c r="G269" s="66"/>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row>
    <row r="270" spans="1:105" s="52" customFormat="1" ht="15.6">
      <c r="A270" s="61"/>
      <c r="B270" s="61"/>
      <c r="C270" s="62"/>
      <c r="D270" s="63"/>
      <c r="E270" s="64"/>
      <c r="F270" s="65"/>
      <c r="G270" s="66"/>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row>
    <row r="271" spans="1:105" s="52" customFormat="1" ht="15.6">
      <c r="A271" s="61"/>
      <c r="B271" s="61"/>
      <c r="C271" s="62"/>
      <c r="D271" s="63"/>
      <c r="E271" s="64"/>
      <c r="F271" s="65"/>
      <c r="G271" s="66"/>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row>
    <row r="272" spans="1:105" s="52" customFormat="1" ht="15.6">
      <c r="A272" s="61"/>
      <c r="B272" s="61"/>
      <c r="C272" s="62"/>
      <c r="D272" s="63"/>
      <c r="E272" s="64"/>
      <c r="F272" s="65"/>
      <c r="G272" s="66"/>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row>
    <row r="273" spans="1:105" s="52" customFormat="1" ht="15.6">
      <c r="A273" s="61"/>
      <c r="B273" s="61"/>
      <c r="C273" s="62"/>
      <c r="D273" s="63"/>
      <c r="E273" s="64"/>
      <c r="F273" s="65"/>
      <c r="G273" s="66"/>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row>
    <row r="274" spans="1:105" s="52" customFormat="1" ht="15.6">
      <c r="A274" s="61"/>
      <c r="B274" s="61"/>
      <c r="C274" s="62"/>
      <c r="D274" s="63"/>
      <c r="E274" s="64"/>
      <c r="F274" s="65"/>
      <c r="G274" s="66"/>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row>
    <row r="275" spans="1:105" s="52" customFormat="1" ht="15.6">
      <c r="A275" s="61"/>
      <c r="B275" s="61"/>
      <c r="C275" s="62"/>
      <c r="D275" s="63"/>
      <c r="E275" s="64"/>
      <c r="F275" s="65"/>
      <c r="G275" s="66"/>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row>
    <row r="276" spans="1:105" s="52" customFormat="1" ht="15.6">
      <c r="A276" s="61"/>
      <c r="B276" s="61"/>
      <c r="C276" s="62"/>
      <c r="D276" s="63"/>
      <c r="E276" s="64"/>
      <c r="F276" s="65"/>
      <c r="G276" s="66"/>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row>
    <row r="277" spans="1:105" s="52" customFormat="1" ht="15.6">
      <c r="A277" s="61"/>
      <c r="B277" s="61"/>
      <c r="C277" s="62"/>
      <c r="D277" s="63"/>
      <c r="E277" s="64"/>
      <c r="F277" s="65"/>
      <c r="G277" s="66"/>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row>
    <row r="278" spans="1:105" s="52" customFormat="1" ht="15.6">
      <c r="A278" s="61"/>
      <c r="B278" s="61"/>
      <c r="C278" s="62"/>
      <c r="D278" s="63"/>
      <c r="E278" s="64"/>
      <c r="F278" s="65"/>
      <c r="G278" s="66"/>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row>
    <row r="279" spans="1:105" s="52" customFormat="1" ht="15.6">
      <c r="A279" s="61"/>
      <c r="B279" s="61"/>
      <c r="C279" s="62"/>
      <c r="D279" s="63"/>
      <c r="E279" s="64"/>
      <c r="F279" s="65"/>
      <c r="G279" s="66"/>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row>
    <row r="280" spans="1:105" s="52" customFormat="1" ht="15.6">
      <c r="A280" s="61"/>
      <c r="B280" s="61"/>
      <c r="C280" s="62"/>
      <c r="D280" s="63"/>
      <c r="E280" s="64"/>
      <c r="F280" s="65"/>
      <c r="G280" s="66"/>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row>
    <row r="281" spans="1:105" s="52" customFormat="1" ht="15.6">
      <c r="A281" s="61"/>
      <c r="B281" s="61"/>
      <c r="C281" s="62"/>
      <c r="D281" s="63"/>
      <c r="E281" s="64"/>
      <c r="F281" s="65"/>
      <c r="G281" s="66"/>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row>
    <row r="282" spans="1:105" s="52" customFormat="1" ht="15.6">
      <c r="A282" s="61"/>
      <c r="B282" s="61"/>
      <c r="C282" s="62"/>
      <c r="D282" s="63"/>
      <c r="E282" s="64"/>
      <c r="F282" s="65"/>
      <c r="G282" s="66"/>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row>
    <row r="283" spans="1:105" s="52" customFormat="1" ht="15.6">
      <c r="A283" s="61"/>
      <c r="B283" s="61"/>
      <c r="C283" s="62"/>
      <c r="D283" s="63"/>
      <c r="E283" s="64"/>
      <c r="F283" s="65"/>
      <c r="G283" s="66"/>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row>
    <row r="284" spans="1:105" s="52" customFormat="1" ht="15.6">
      <c r="A284" s="61"/>
      <c r="B284" s="61"/>
      <c r="C284" s="62"/>
      <c r="D284" s="63"/>
      <c r="E284" s="64"/>
      <c r="F284" s="65"/>
      <c r="G284" s="66"/>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row>
    <row r="285" spans="1:105" s="52" customFormat="1" ht="15.6">
      <c r="A285" s="61"/>
      <c r="B285" s="61"/>
      <c r="C285" s="62"/>
      <c r="D285" s="63"/>
      <c r="E285" s="64"/>
      <c r="F285" s="65"/>
      <c r="G285" s="66"/>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row>
    <row r="286" spans="1:105" s="52" customFormat="1" ht="15.6">
      <c r="A286" s="61"/>
      <c r="B286" s="61"/>
      <c r="C286" s="62"/>
      <c r="D286" s="63"/>
      <c r="E286" s="64"/>
      <c r="F286" s="65"/>
      <c r="G286" s="66"/>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row>
    <row r="287" spans="1:105" s="52" customFormat="1" ht="15.6">
      <c r="A287" s="61"/>
      <c r="B287" s="61"/>
      <c r="C287" s="62"/>
      <c r="D287" s="63"/>
      <c r="E287" s="64"/>
      <c r="F287" s="65"/>
      <c r="G287" s="66"/>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row>
    <row r="288" spans="1:105" s="52" customFormat="1" ht="15.6">
      <c r="A288" s="61"/>
      <c r="B288" s="61"/>
      <c r="C288" s="62"/>
      <c r="D288" s="63"/>
      <c r="E288" s="64"/>
      <c r="F288" s="65"/>
      <c r="G288" s="66"/>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row>
    <row r="289" spans="1:105" s="52" customFormat="1" ht="15.6">
      <c r="A289" s="61"/>
      <c r="B289" s="61"/>
      <c r="C289" s="62"/>
      <c r="D289" s="63"/>
      <c r="E289" s="64"/>
      <c r="F289" s="65"/>
      <c r="G289" s="66"/>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row>
    <row r="290" spans="1:105" s="52" customFormat="1" ht="15.6">
      <c r="A290" s="61"/>
      <c r="B290" s="61"/>
      <c r="C290" s="62"/>
      <c r="D290" s="63"/>
      <c r="E290" s="64"/>
      <c r="F290" s="65"/>
      <c r="G290" s="66"/>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row>
    <row r="291" spans="1:105" s="52" customFormat="1" ht="15.6">
      <c r="A291" s="61"/>
      <c r="B291" s="61"/>
      <c r="C291" s="62"/>
      <c r="D291" s="63"/>
      <c r="E291" s="64"/>
      <c r="F291" s="65"/>
      <c r="G291" s="66"/>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row>
    <row r="292" spans="1:105" s="52" customFormat="1" ht="15.6">
      <c r="A292" s="61"/>
      <c r="B292" s="61"/>
      <c r="C292" s="62"/>
      <c r="D292" s="63"/>
      <c r="E292" s="64"/>
      <c r="F292" s="65"/>
      <c r="G292" s="66"/>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row>
    <row r="293" spans="1:105" s="52" customFormat="1" ht="15.6">
      <c r="A293" s="61"/>
      <c r="B293" s="61"/>
      <c r="C293" s="62"/>
      <c r="D293" s="63"/>
      <c r="E293" s="64"/>
      <c r="F293" s="65"/>
      <c r="G293" s="66"/>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row>
    <row r="294" spans="1:105" s="52" customFormat="1" ht="15.6">
      <c r="A294" s="61"/>
      <c r="B294" s="61"/>
      <c r="C294" s="62"/>
      <c r="D294" s="63"/>
      <c r="E294" s="64"/>
      <c r="F294" s="65"/>
      <c r="G294" s="66"/>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row>
    <row r="295" spans="1:105" s="52" customFormat="1" ht="15.6">
      <c r="A295" s="61"/>
      <c r="B295" s="61"/>
      <c r="C295" s="62"/>
      <c r="D295" s="63"/>
      <c r="E295" s="64"/>
      <c r="F295" s="65"/>
      <c r="G295" s="66"/>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row>
    <row r="296" spans="1:105" s="52" customFormat="1" ht="15.6">
      <c r="A296" s="61"/>
      <c r="B296" s="61"/>
      <c r="C296" s="62"/>
      <c r="D296" s="63"/>
      <c r="E296" s="64"/>
      <c r="F296" s="65"/>
      <c r="G296" s="66"/>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row>
    <row r="297" spans="1:105" s="52" customFormat="1" ht="15.6">
      <c r="A297" s="61"/>
      <c r="B297" s="61"/>
      <c r="C297" s="62"/>
      <c r="D297" s="63"/>
      <c r="E297" s="64"/>
      <c r="F297" s="65"/>
      <c r="G297" s="66"/>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row>
    <row r="298" spans="1:105" s="52" customFormat="1" ht="15.6">
      <c r="A298" s="61"/>
      <c r="B298" s="61"/>
      <c r="C298" s="62"/>
      <c r="D298" s="63"/>
      <c r="E298" s="64"/>
      <c r="F298" s="65"/>
      <c r="G298" s="66"/>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row>
    <row r="299" spans="1:105" s="52" customFormat="1" ht="15.6">
      <c r="A299" s="61"/>
      <c r="B299" s="61"/>
      <c r="C299" s="62"/>
      <c r="D299" s="63"/>
      <c r="E299" s="64"/>
      <c r="F299" s="65"/>
      <c r="G299" s="66"/>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row>
    <row r="300" spans="1:105" s="52" customFormat="1" ht="15.6">
      <c r="A300" s="61"/>
      <c r="B300" s="61"/>
      <c r="C300" s="62"/>
      <c r="D300" s="63"/>
      <c r="E300" s="64"/>
      <c r="F300" s="65"/>
      <c r="G300" s="66"/>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row>
    <row r="301" spans="1:105" s="52" customFormat="1" ht="15.6">
      <c r="A301" s="61"/>
      <c r="B301" s="61"/>
      <c r="C301" s="62"/>
      <c r="D301" s="63"/>
      <c r="E301" s="64"/>
      <c r="F301" s="65"/>
      <c r="G301" s="66"/>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row>
    <row r="302" spans="1:105" s="52" customFormat="1" ht="15.6">
      <c r="A302" s="61"/>
      <c r="B302" s="61"/>
      <c r="C302" s="62"/>
      <c r="D302" s="63"/>
      <c r="E302" s="64"/>
      <c r="F302" s="65"/>
      <c r="G302" s="66"/>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row>
    <row r="303" spans="1:105" s="52" customFormat="1" ht="15.6">
      <c r="A303" s="61"/>
      <c r="B303" s="61"/>
      <c r="C303" s="62"/>
      <c r="D303" s="63"/>
      <c r="E303" s="64"/>
      <c r="F303" s="65"/>
      <c r="G303" s="66"/>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row>
    <row r="304" spans="1:105" s="52" customFormat="1" ht="15.6">
      <c r="A304" s="61"/>
      <c r="B304" s="61"/>
      <c r="C304" s="62"/>
      <c r="D304" s="63"/>
      <c r="E304" s="64"/>
      <c r="F304" s="65"/>
      <c r="G304" s="66"/>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row>
    <row r="305" spans="1:105" s="52" customFormat="1" ht="15.6">
      <c r="A305" s="61"/>
      <c r="B305" s="61"/>
      <c r="C305" s="62"/>
      <c r="D305" s="63"/>
      <c r="E305" s="64"/>
      <c r="F305" s="65"/>
      <c r="G305" s="66"/>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row>
    <row r="306" spans="1:105" s="52" customFormat="1" ht="15.6">
      <c r="A306" s="61"/>
      <c r="B306" s="61"/>
      <c r="C306" s="62"/>
      <c r="D306" s="63"/>
      <c r="E306" s="64"/>
      <c r="F306" s="65"/>
      <c r="G306" s="66"/>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row>
    <row r="307" spans="1:105" s="52" customFormat="1" ht="15.6">
      <c r="A307" s="61"/>
      <c r="B307" s="61"/>
      <c r="C307" s="62"/>
      <c r="D307" s="63"/>
      <c r="E307" s="64"/>
      <c r="F307" s="65"/>
      <c r="G307" s="66"/>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row>
    <row r="308" spans="1:105" s="52" customFormat="1" ht="15.6">
      <c r="A308" s="61"/>
      <c r="B308" s="61"/>
      <c r="C308" s="62"/>
      <c r="D308" s="63"/>
      <c r="E308" s="64"/>
      <c r="F308" s="65"/>
      <c r="G308" s="66"/>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row>
    <row r="309" spans="1:105" s="52" customFormat="1" ht="15.6">
      <c r="A309" s="61"/>
      <c r="B309" s="61"/>
      <c r="C309" s="62"/>
      <c r="D309" s="63"/>
      <c r="E309" s="64"/>
      <c r="F309" s="65"/>
      <c r="G309" s="66"/>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row>
    <row r="310" spans="1:105" s="52" customFormat="1" ht="15.6">
      <c r="A310" s="61"/>
      <c r="B310" s="61"/>
      <c r="C310" s="62"/>
      <c r="D310" s="63"/>
      <c r="E310" s="64"/>
      <c r="F310" s="65"/>
      <c r="G310" s="66"/>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row>
    <row r="311" spans="1:105" s="52" customFormat="1" ht="15.6">
      <c r="A311" s="61"/>
      <c r="B311" s="61"/>
      <c r="C311" s="62"/>
      <c r="D311" s="63"/>
      <c r="E311" s="64"/>
      <c r="F311" s="65"/>
      <c r="G311" s="66"/>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row>
    <row r="312" spans="1:105" s="52" customFormat="1" ht="15.6">
      <c r="A312" s="61"/>
      <c r="B312" s="61"/>
      <c r="C312" s="62"/>
      <c r="D312" s="63"/>
      <c r="E312" s="64"/>
      <c r="F312" s="65"/>
      <c r="G312" s="66"/>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row>
    <row r="313" spans="1:105" s="52" customFormat="1" ht="15.6">
      <c r="A313" s="61"/>
      <c r="B313" s="61"/>
      <c r="C313" s="62"/>
      <c r="D313" s="63"/>
      <c r="E313" s="64"/>
      <c r="F313" s="65"/>
      <c r="G313" s="66"/>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row>
    <row r="314" spans="1:105" s="52" customFormat="1" ht="15.6">
      <c r="A314" s="61"/>
      <c r="B314" s="61"/>
      <c r="C314" s="62"/>
      <c r="D314" s="63"/>
      <c r="E314" s="64"/>
      <c r="F314" s="65"/>
      <c r="G314" s="66"/>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row>
    <row r="315" spans="1:105" s="52" customFormat="1" ht="15.6">
      <c r="A315" s="61"/>
      <c r="B315" s="61"/>
      <c r="C315" s="62"/>
      <c r="D315" s="63"/>
      <c r="E315" s="64"/>
      <c r="F315" s="65"/>
      <c r="G315" s="66"/>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row>
    <row r="316" spans="1:105" s="52" customFormat="1" ht="15.6">
      <c r="A316" s="61"/>
      <c r="B316" s="61"/>
      <c r="C316" s="62"/>
      <c r="D316" s="63"/>
      <c r="E316" s="64"/>
      <c r="F316" s="65"/>
      <c r="G316" s="66"/>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row>
    <row r="317" spans="1:105" s="52" customFormat="1" ht="15.6">
      <c r="A317" s="61"/>
      <c r="B317" s="61"/>
      <c r="C317" s="62"/>
      <c r="D317" s="63"/>
      <c r="E317" s="64"/>
      <c r="F317" s="65"/>
      <c r="G317" s="66"/>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row>
    <row r="318" spans="1:105" s="52" customFormat="1" ht="15.6">
      <c r="A318" s="61"/>
      <c r="B318" s="61"/>
      <c r="C318" s="62"/>
      <c r="D318" s="63"/>
      <c r="E318" s="64"/>
      <c r="F318" s="65"/>
      <c r="G318" s="66"/>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row>
    <row r="319" spans="1:105" s="52" customFormat="1" ht="15.6">
      <c r="A319" s="61"/>
      <c r="B319" s="61"/>
      <c r="C319" s="62"/>
      <c r="D319" s="63"/>
      <c r="E319" s="64"/>
      <c r="F319" s="65"/>
      <c r="G319" s="66"/>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row>
    <row r="320" spans="1:105" s="52" customFormat="1" ht="15.6">
      <c r="A320" s="61"/>
      <c r="B320" s="61"/>
      <c r="C320" s="62"/>
      <c r="D320" s="63"/>
      <c r="E320" s="64"/>
      <c r="F320" s="65"/>
      <c r="G320" s="66"/>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row>
    <row r="321" spans="1:105" s="52" customFormat="1" ht="15.6">
      <c r="A321" s="61"/>
      <c r="B321" s="61"/>
      <c r="C321" s="62"/>
      <c r="D321" s="63"/>
      <c r="E321" s="64"/>
      <c r="F321" s="65"/>
      <c r="G321" s="66"/>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row>
    <row r="322" spans="1:105" s="52" customFormat="1" ht="15.6">
      <c r="A322" s="61"/>
      <c r="B322" s="61"/>
      <c r="C322" s="62"/>
      <c r="D322" s="63"/>
      <c r="E322" s="64"/>
      <c r="F322" s="65"/>
      <c r="G322" s="66"/>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row>
    <row r="323" spans="1:105" s="52" customFormat="1" ht="15.6">
      <c r="A323" s="61"/>
      <c r="B323" s="61"/>
      <c r="C323" s="62"/>
      <c r="D323" s="63"/>
      <c r="E323" s="64"/>
      <c r="F323" s="65"/>
      <c r="G323" s="66"/>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row>
    <row r="324" spans="1:105" s="52" customFormat="1" ht="15.6">
      <c r="A324" s="61"/>
      <c r="B324" s="61"/>
      <c r="C324" s="62"/>
      <c r="D324" s="63"/>
      <c r="E324" s="64"/>
      <c r="F324" s="65"/>
      <c r="G324" s="66"/>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row>
    <row r="325" spans="1:105" s="52" customFormat="1" ht="15.6">
      <c r="A325" s="61"/>
      <c r="B325" s="61"/>
      <c r="C325" s="62"/>
      <c r="D325" s="63"/>
      <c r="E325" s="64"/>
      <c r="F325" s="65"/>
      <c r="G325" s="66"/>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row>
    <row r="326" spans="1:105" s="52" customFormat="1" ht="15.6">
      <c r="A326" s="61"/>
      <c r="B326" s="61"/>
      <c r="C326" s="62"/>
      <c r="D326" s="63"/>
      <c r="E326" s="64"/>
      <c r="F326" s="65"/>
      <c r="G326" s="66"/>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row>
    <row r="327" spans="1:105" s="52" customFormat="1" ht="15.6">
      <c r="A327" s="61"/>
      <c r="B327" s="61"/>
      <c r="C327" s="62"/>
      <c r="D327" s="63"/>
      <c r="E327" s="64"/>
      <c r="F327" s="65"/>
      <c r="G327" s="66"/>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row>
    <row r="328" spans="1:105" s="52" customFormat="1" ht="15.6">
      <c r="A328" s="61"/>
      <c r="B328" s="61"/>
      <c r="C328" s="62"/>
      <c r="D328" s="63"/>
      <c r="E328" s="64"/>
      <c r="F328" s="65"/>
      <c r="G328" s="66"/>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row>
    <row r="329" spans="1:105" s="52" customFormat="1" ht="15.6">
      <c r="A329" s="61"/>
      <c r="B329" s="61"/>
      <c r="C329" s="62"/>
      <c r="D329" s="63"/>
      <c r="E329" s="64"/>
      <c r="F329" s="65"/>
      <c r="G329" s="66"/>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row>
    <row r="330" spans="1:105" s="52" customFormat="1" ht="15.6">
      <c r="A330" s="61"/>
      <c r="B330" s="61"/>
      <c r="C330" s="62"/>
      <c r="D330" s="63"/>
      <c r="E330" s="64"/>
      <c r="F330" s="65"/>
      <c r="G330" s="66"/>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row>
    <row r="331" spans="1:105" s="52" customFormat="1" ht="15.6">
      <c r="A331" s="61"/>
      <c r="B331" s="61"/>
      <c r="C331" s="62"/>
      <c r="D331" s="63"/>
      <c r="E331" s="64"/>
      <c r="F331" s="65"/>
      <c r="G331" s="66"/>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row>
    <row r="332" spans="1:105" s="52" customFormat="1" ht="15.6">
      <c r="A332" s="61"/>
      <c r="B332" s="61"/>
      <c r="C332" s="62"/>
      <c r="D332" s="63"/>
      <c r="E332" s="64"/>
      <c r="F332" s="65"/>
      <c r="G332" s="66"/>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row>
    <row r="333" spans="1:105" s="52" customFormat="1" ht="15.6">
      <c r="A333" s="61"/>
      <c r="B333" s="61"/>
      <c r="C333" s="62"/>
      <c r="D333" s="63"/>
      <c r="E333" s="64"/>
      <c r="F333" s="65"/>
      <c r="G333" s="66"/>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row>
    <row r="334" spans="1:105" s="52" customFormat="1" ht="15.6">
      <c r="A334" s="61"/>
      <c r="B334" s="61"/>
      <c r="C334" s="62"/>
      <c r="D334" s="63"/>
      <c r="E334" s="64"/>
      <c r="F334" s="65"/>
      <c r="G334" s="66"/>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row>
    <row r="335" spans="1:105" s="52" customFormat="1" ht="15.6">
      <c r="A335" s="61"/>
      <c r="B335" s="61"/>
      <c r="C335" s="62"/>
      <c r="D335" s="63"/>
      <c r="E335" s="64"/>
      <c r="F335" s="65"/>
      <c r="G335" s="66"/>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row>
    <row r="336" spans="1:105" s="52" customFormat="1" ht="15.6">
      <c r="A336" s="61"/>
      <c r="B336" s="61"/>
      <c r="C336" s="62"/>
      <c r="D336" s="63"/>
      <c r="E336" s="64"/>
      <c r="F336" s="65"/>
      <c r="G336" s="66"/>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row>
    <row r="337" spans="1:105" s="52" customFormat="1" ht="15.6">
      <c r="A337" s="61"/>
      <c r="B337" s="61"/>
      <c r="C337" s="62"/>
      <c r="D337" s="63"/>
      <c r="E337" s="64"/>
      <c r="F337" s="65"/>
      <c r="G337" s="66"/>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row>
    <row r="338" spans="1:105" s="52" customFormat="1" ht="15.6">
      <c r="A338" s="61"/>
      <c r="B338" s="61"/>
      <c r="C338" s="62"/>
      <c r="D338" s="63"/>
      <c r="E338" s="64"/>
      <c r="F338" s="65"/>
      <c r="G338" s="66"/>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row>
    <row r="339" spans="1:105" s="52" customFormat="1" ht="15.6">
      <c r="A339" s="61"/>
      <c r="B339" s="61"/>
      <c r="C339" s="62"/>
      <c r="D339" s="63"/>
      <c r="E339" s="64"/>
      <c r="F339" s="65"/>
      <c r="G339" s="66"/>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row>
    <row r="340" spans="1:105" s="52" customFormat="1" ht="15.6">
      <c r="A340" s="61"/>
      <c r="B340" s="61"/>
      <c r="C340" s="62"/>
      <c r="D340" s="63"/>
      <c r="E340" s="64"/>
      <c r="F340" s="65"/>
      <c r="G340" s="66"/>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row>
    <row r="341" spans="1:105" s="52" customFormat="1" ht="15.6">
      <c r="A341" s="61"/>
      <c r="B341" s="61"/>
      <c r="C341" s="62"/>
      <c r="D341" s="63"/>
      <c r="E341" s="64"/>
      <c r="F341" s="65"/>
      <c r="G341" s="66"/>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row>
    <row r="342" spans="1:105" s="52" customFormat="1" ht="15.6">
      <c r="A342" s="61"/>
      <c r="B342" s="61"/>
      <c r="C342" s="62"/>
      <c r="D342" s="63"/>
      <c r="E342" s="64"/>
      <c r="F342" s="65"/>
      <c r="G342" s="66"/>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row>
    <row r="343" spans="1:105" s="52" customFormat="1" ht="15.6">
      <c r="A343" s="61"/>
      <c r="B343" s="61"/>
      <c r="C343" s="62"/>
      <c r="D343" s="63"/>
      <c r="E343" s="64"/>
      <c r="F343" s="65"/>
      <c r="G343" s="66"/>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row>
    <row r="344" spans="1:105" s="52" customFormat="1" ht="15.6">
      <c r="A344" s="61"/>
      <c r="B344" s="61"/>
      <c r="C344" s="62"/>
      <c r="D344" s="63"/>
      <c r="E344" s="64"/>
      <c r="F344" s="65"/>
      <c r="G344" s="66"/>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row>
    <row r="345" spans="1:105" s="52" customFormat="1" ht="15.6">
      <c r="A345" s="61"/>
      <c r="B345" s="61"/>
      <c r="C345" s="62"/>
      <c r="D345" s="63"/>
      <c r="E345" s="64"/>
      <c r="F345" s="65"/>
      <c r="G345" s="66"/>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row>
    <row r="346" spans="1:105" s="52" customFormat="1" ht="15.6">
      <c r="A346" s="61"/>
      <c r="B346" s="61"/>
      <c r="C346" s="62"/>
      <c r="D346" s="63"/>
      <c r="E346" s="64"/>
      <c r="F346" s="65"/>
      <c r="G346" s="66"/>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row>
    <row r="347" spans="1:105" s="52" customFormat="1" ht="15.6">
      <c r="A347" s="61"/>
      <c r="B347" s="61"/>
      <c r="C347" s="62"/>
      <c r="D347" s="63"/>
      <c r="E347" s="64"/>
      <c r="F347" s="65"/>
      <c r="G347" s="66"/>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row>
    <row r="348" spans="1:105" s="52" customFormat="1" ht="15.6">
      <c r="A348" s="61"/>
      <c r="B348" s="61"/>
      <c r="C348" s="62"/>
      <c r="D348" s="63"/>
      <c r="E348" s="64"/>
      <c r="F348" s="65"/>
      <c r="G348" s="66"/>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row>
    <row r="349" spans="1:105" s="52" customFormat="1" ht="15.6">
      <c r="A349" s="61"/>
      <c r="B349" s="61"/>
      <c r="C349" s="62"/>
      <c r="D349" s="63"/>
      <c r="E349" s="64"/>
      <c r="F349" s="65"/>
      <c r="G349" s="66"/>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row>
    <row r="350" spans="1:105" s="52" customFormat="1" ht="15.6">
      <c r="A350" s="61"/>
      <c r="B350" s="61"/>
      <c r="C350" s="62"/>
      <c r="D350" s="63"/>
      <c r="E350" s="64"/>
      <c r="F350" s="65"/>
      <c r="G350" s="66"/>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row>
    <row r="351" spans="1:105" s="52" customFormat="1" ht="15.6">
      <c r="A351" s="61"/>
      <c r="B351" s="61"/>
      <c r="C351" s="62"/>
      <c r="D351" s="63"/>
      <c r="E351" s="64"/>
      <c r="F351" s="65"/>
      <c r="G351" s="66"/>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row>
    <row r="352" spans="1:105" s="52" customFormat="1" ht="15.6">
      <c r="A352" s="61"/>
      <c r="B352" s="61"/>
      <c r="C352" s="62"/>
      <c r="D352" s="63"/>
      <c r="E352" s="64"/>
      <c r="F352" s="65"/>
      <c r="G352" s="66"/>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row>
    <row r="353" spans="1:105" s="52" customFormat="1" ht="15.6">
      <c r="A353" s="61"/>
      <c r="B353" s="61"/>
      <c r="C353" s="62"/>
      <c r="D353" s="63"/>
      <c r="E353" s="64"/>
      <c r="F353" s="65"/>
      <c r="G353" s="66"/>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row>
    <row r="354" spans="1:105" s="52" customFormat="1" ht="15.6">
      <c r="A354" s="61"/>
      <c r="B354" s="61"/>
      <c r="C354" s="62"/>
      <c r="D354" s="63"/>
      <c r="E354" s="64"/>
      <c r="F354" s="65"/>
      <c r="G354" s="66"/>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row>
    <row r="355" spans="1:105" s="52" customFormat="1" ht="15.6">
      <c r="A355" s="61"/>
      <c r="B355" s="61"/>
      <c r="C355" s="62"/>
      <c r="D355" s="63"/>
      <c r="E355" s="64"/>
      <c r="F355" s="65"/>
      <c r="G355" s="66"/>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row>
    <row r="356" spans="1:105" s="52" customFormat="1" ht="15.6">
      <c r="A356" s="61"/>
      <c r="B356" s="61"/>
      <c r="C356" s="62"/>
      <c r="D356" s="63"/>
      <c r="E356" s="64"/>
      <c r="F356" s="65"/>
      <c r="G356" s="66"/>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row>
    <row r="357" spans="1:105" s="52" customFormat="1" ht="15.6">
      <c r="A357" s="61"/>
      <c r="B357" s="61"/>
      <c r="C357" s="62"/>
      <c r="D357" s="63"/>
      <c r="E357" s="64"/>
      <c r="F357" s="65"/>
      <c r="G357" s="66"/>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row>
    <row r="358" spans="1:105" s="52" customFormat="1" ht="15.6">
      <c r="A358" s="61"/>
      <c r="B358" s="61"/>
      <c r="C358" s="62"/>
      <c r="D358" s="63"/>
      <c r="E358" s="64"/>
      <c r="F358" s="65"/>
      <c r="G358" s="66"/>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row>
    <row r="359" spans="1:105" s="52" customFormat="1" ht="15.6">
      <c r="A359" s="61"/>
      <c r="B359" s="61"/>
      <c r="C359" s="62"/>
      <c r="D359" s="63"/>
      <c r="E359" s="64"/>
      <c r="F359" s="65"/>
      <c r="G359" s="66"/>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row>
    <row r="360" spans="1:105" s="52" customFormat="1" ht="15.6">
      <c r="A360" s="61"/>
      <c r="B360" s="61"/>
      <c r="C360" s="62"/>
      <c r="D360" s="63"/>
      <c r="E360" s="64"/>
      <c r="F360" s="65"/>
      <c r="G360" s="66"/>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row>
    <row r="361" spans="1:105" s="52" customFormat="1" ht="15.6">
      <c r="A361" s="61"/>
      <c r="B361" s="61"/>
      <c r="C361" s="62"/>
      <c r="D361" s="63"/>
      <c r="E361" s="64"/>
      <c r="F361" s="65"/>
      <c r="G361" s="66"/>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row>
    <row r="362" spans="1:105" s="52" customFormat="1" ht="15.6">
      <c r="A362" s="61"/>
      <c r="B362" s="61"/>
      <c r="C362" s="62"/>
      <c r="D362" s="63"/>
      <c r="E362" s="64"/>
      <c r="F362" s="65"/>
      <c r="G362" s="66"/>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row>
    <row r="363" spans="1:105" s="52" customFormat="1" ht="15.6">
      <c r="A363" s="61"/>
      <c r="B363" s="61"/>
      <c r="C363" s="62"/>
      <c r="D363" s="63"/>
      <c r="E363" s="64"/>
      <c r="F363" s="65"/>
      <c r="G363" s="66"/>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row>
    <row r="364" spans="1:105" s="52" customFormat="1" ht="15.6">
      <c r="A364" s="61"/>
      <c r="B364" s="61"/>
      <c r="C364" s="62"/>
      <c r="D364" s="63"/>
      <c r="E364" s="64"/>
      <c r="F364" s="65"/>
      <c r="G364" s="66"/>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row>
    <row r="365" spans="1:105" s="52" customFormat="1" ht="15.6">
      <c r="A365" s="61"/>
      <c r="B365" s="61"/>
      <c r="C365" s="62"/>
      <c r="D365" s="63"/>
      <c r="E365" s="64"/>
      <c r="F365" s="65"/>
      <c r="G365" s="66"/>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row>
    <row r="366" spans="1:105" s="52" customFormat="1" ht="15.6">
      <c r="A366" s="61"/>
      <c r="B366" s="61"/>
      <c r="C366" s="62"/>
      <c r="D366" s="63"/>
      <c r="E366" s="64"/>
      <c r="F366" s="65"/>
      <c r="G366" s="66"/>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row>
    <row r="367" spans="1:105" s="52" customFormat="1" ht="15.6">
      <c r="A367" s="61"/>
      <c r="B367" s="61"/>
      <c r="C367" s="62"/>
      <c r="D367" s="63"/>
      <c r="E367" s="64"/>
      <c r="F367" s="65"/>
      <c r="G367" s="66"/>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row>
    <row r="368" spans="1:105" s="52" customFormat="1" ht="15.6">
      <c r="A368" s="61"/>
      <c r="B368" s="61"/>
      <c r="C368" s="62"/>
      <c r="D368" s="63"/>
      <c r="E368" s="64"/>
      <c r="F368" s="65"/>
      <c r="G368" s="66"/>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row>
    <row r="369" spans="1:105" s="52" customFormat="1" ht="15.6">
      <c r="A369" s="61"/>
      <c r="B369" s="61"/>
      <c r="C369" s="62"/>
      <c r="D369" s="63"/>
      <c r="E369" s="64"/>
      <c r="F369" s="65"/>
      <c r="G369" s="66"/>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row>
    <row r="370" spans="1:105" s="52" customFormat="1" ht="15.6">
      <c r="A370" s="61"/>
      <c r="B370" s="61"/>
      <c r="C370" s="62"/>
      <c r="D370" s="63"/>
      <c r="E370" s="64"/>
      <c r="F370" s="65"/>
      <c r="G370" s="66"/>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row>
    <row r="371" spans="1:105" s="52" customFormat="1" ht="15.6">
      <c r="A371" s="61"/>
      <c r="B371" s="61"/>
      <c r="C371" s="62"/>
      <c r="D371" s="63"/>
      <c r="E371" s="64"/>
      <c r="F371" s="65"/>
      <c r="G371" s="66"/>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row>
    <row r="372" spans="1:105" s="52" customFormat="1" ht="15.6">
      <c r="A372" s="61"/>
      <c r="B372" s="61"/>
      <c r="C372" s="62"/>
      <c r="D372" s="63"/>
      <c r="E372" s="64"/>
      <c r="F372" s="65"/>
      <c r="G372" s="66"/>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row>
    <row r="373" spans="1:105" s="52" customFormat="1" ht="15.6">
      <c r="A373" s="61"/>
      <c r="B373" s="61"/>
      <c r="C373" s="62"/>
      <c r="D373" s="63"/>
      <c r="E373" s="64"/>
      <c r="F373" s="65"/>
      <c r="G373" s="66"/>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row>
    <row r="374" spans="1:105" s="52" customFormat="1" ht="15.6">
      <c r="A374" s="61"/>
      <c r="B374" s="61"/>
      <c r="C374" s="62"/>
      <c r="D374" s="63"/>
      <c r="E374" s="64"/>
      <c r="F374" s="65"/>
      <c r="G374" s="66"/>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row>
    <row r="375" spans="1:105" s="52" customFormat="1" ht="15.6">
      <c r="A375" s="61"/>
      <c r="B375" s="61"/>
      <c r="C375" s="62"/>
      <c r="D375" s="63"/>
      <c r="E375" s="64"/>
      <c r="F375" s="65"/>
      <c r="G375" s="66"/>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row>
    <row r="376" spans="1:105" s="52" customFormat="1" ht="15.6">
      <c r="A376" s="61"/>
      <c r="B376" s="61"/>
      <c r="C376" s="62"/>
      <c r="D376" s="63"/>
      <c r="E376" s="64"/>
      <c r="F376" s="65"/>
      <c r="G376" s="66"/>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row>
    <row r="377" spans="1:105" s="52" customFormat="1" ht="15.6">
      <c r="A377" s="61"/>
      <c r="B377" s="61"/>
      <c r="C377" s="62"/>
      <c r="D377" s="63"/>
      <c r="E377" s="64"/>
      <c r="F377" s="65"/>
      <c r="G377" s="66"/>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row>
    <row r="378" spans="1:105" s="52" customFormat="1" ht="15.6">
      <c r="A378" s="61"/>
      <c r="B378" s="61"/>
      <c r="C378" s="62"/>
      <c r="D378" s="63"/>
      <c r="E378" s="64"/>
      <c r="F378" s="65"/>
      <c r="G378" s="66"/>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row>
    <row r="379" spans="1:105" s="52" customFormat="1" ht="15.6">
      <c r="A379" s="61"/>
      <c r="B379" s="61"/>
      <c r="C379" s="62"/>
      <c r="D379" s="63"/>
      <c r="E379" s="64"/>
      <c r="F379" s="65"/>
      <c r="G379" s="66"/>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row>
    <row r="380" spans="1:105" s="52" customFormat="1" ht="15.6">
      <c r="A380" s="61"/>
      <c r="B380" s="61"/>
      <c r="C380" s="62"/>
      <c r="D380" s="63"/>
      <c r="E380" s="64"/>
      <c r="F380" s="65"/>
      <c r="G380" s="66"/>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row>
    <row r="381" spans="1:105" s="52" customFormat="1" ht="15.6">
      <c r="A381" s="61"/>
      <c r="B381" s="61"/>
      <c r="C381" s="62"/>
      <c r="D381" s="63"/>
      <c r="E381" s="64"/>
      <c r="F381" s="65"/>
      <c r="G381" s="66"/>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row>
    <row r="382" spans="1:105" s="52" customFormat="1" ht="15.6">
      <c r="A382" s="61"/>
      <c r="B382" s="61"/>
      <c r="C382" s="62"/>
      <c r="D382" s="63"/>
      <c r="E382" s="64"/>
      <c r="F382" s="65"/>
      <c r="G382" s="66"/>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row>
    <row r="383" spans="1:105" s="52" customFormat="1" ht="15.6">
      <c r="A383" s="61"/>
      <c r="B383" s="61"/>
      <c r="C383" s="62"/>
      <c r="D383" s="63"/>
      <c r="E383" s="64"/>
      <c r="F383" s="65"/>
      <c r="G383" s="66"/>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row>
    <row r="384" spans="1:105" s="52" customFormat="1" ht="15.6">
      <c r="A384" s="61"/>
      <c r="B384" s="61"/>
      <c r="C384" s="62"/>
      <c r="D384" s="63"/>
      <c r="E384" s="64"/>
      <c r="F384" s="65"/>
      <c r="G384" s="66"/>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row>
    <row r="385" spans="1:105" s="52" customFormat="1" ht="15.6">
      <c r="A385" s="61"/>
      <c r="B385" s="61"/>
      <c r="C385" s="62"/>
      <c r="D385" s="63"/>
      <c r="E385" s="64"/>
      <c r="F385" s="65"/>
      <c r="G385" s="66"/>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row>
    <row r="386" spans="1:105" s="52" customFormat="1" ht="15.6">
      <c r="A386" s="61"/>
      <c r="B386" s="61"/>
      <c r="C386" s="62"/>
      <c r="D386" s="63"/>
      <c r="E386" s="64"/>
      <c r="F386" s="65"/>
      <c r="G386" s="66"/>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row>
    <row r="387" spans="1:105" s="52" customFormat="1" ht="15.6">
      <c r="A387" s="61"/>
      <c r="B387" s="61"/>
      <c r="C387" s="62"/>
      <c r="D387" s="63"/>
      <c r="E387" s="64"/>
      <c r="F387" s="65"/>
      <c r="G387" s="66"/>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row>
    <row r="388" spans="1:105" s="52" customFormat="1" ht="15.6">
      <c r="A388" s="61"/>
      <c r="B388" s="61"/>
      <c r="C388" s="62"/>
      <c r="D388" s="63"/>
      <c r="E388" s="64"/>
      <c r="F388" s="65"/>
      <c r="G388" s="66"/>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row>
    <row r="389" spans="1:105" s="52" customFormat="1" ht="15.6">
      <c r="A389" s="61"/>
      <c r="B389" s="61"/>
      <c r="C389" s="62"/>
      <c r="D389" s="63"/>
      <c r="E389" s="64"/>
      <c r="F389" s="65"/>
      <c r="G389" s="66"/>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row>
    <row r="390" spans="1:105" s="52" customFormat="1" ht="15.6">
      <c r="A390" s="61"/>
      <c r="B390" s="61"/>
      <c r="C390" s="62"/>
      <c r="D390" s="63"/>
      <c r="E390" s="64"/>
      <c r="F390" s="65"/>
      <c r="G390" s="66"/>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row>
    <row r="391" spans="1:105" s="52" customFormat="1" ht="15.6">
      <c r="A391" s="61"/>
      <c r="B391" s="61"/>
      <c r="C391" s="62"/>
      <c r="D391" s="63"/>
      <c r="E391" s="64"/>
      <c r="F391" s="65"/>
      <c r="G391" s="66"/>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row>
    <row r="392" spans="1:105" s="52" customFormat="1" ht="15.6">
      <c r="A392" s="61"/>
      <c r="B392" s="61"/>
      <c r="C392" s="62"/>
      <c r="D392" s="63"/>
      <c r="E392" s="64"/>
      <c r="F392" s="65"/>
      <c r="G392" s="66"/>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row>
    <row r="393" spans="1:105" s="52" customFormat="1" ht="15.6">
      <c r="A393" s="61"/>
      <c r="B393" s="61"/>
      <c r="C393" s="62"/>
      <c r="D393" s="63"/>
      <c r="E393" s="64"/>
      <c r="F393" s="65"/>
      <c r="G393" s="66"/>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row>
    <row r="394" spans="1:105" s="52" customFormat="1" ht="15.6">
      <c r="A394" s="61"/>
      <c r="B394" s="61"/>
      <c r="C394" s="62"/>
      <c r="D394" s="63"/>
      <c r="E394" s="64"/>
      <c r="F394" s="65"/>
      <c r="G394" s="66"/>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row>
    <row r="395" spans="1:105" s="52" customFormat="1" ht="15.6">
      <c r="A395" s="61"/>
      <c r="B395" s="61"/>
      <c r="C395" s="62"/>
      <c r="D395" s="63"/>
      <c r="E395" s="64"/>
      <c r="F395" s="65"/>
      <c r="G395" s="66"/>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row>
    <row r="396" spans="1:105" s="52" customFormat="1" ht="15.6">
      <c r="A396" s="61"/>
      <c r="B396" s="61"/>
      <c r="C396" s="62"/>
      <c r="D396" s="63"/>
      <c r="E396" s="64"/>
      <c r="F396" s="65"/>
      <c r="G396" s="66"/>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row>
    <row r="397" spans="1:105" s="52" customFormat="1" ht="15.6">
      <c r="A397" s="61"/>
      <c r="B397" s="61"/>
      <c r="C397" s="62"/>
      <c r="D397" s="63"/>
      <c r="E397" s="64"/>
      <c r="F397" s="65"/>
      <c r="G397" s="66"/>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row>
    <row r="398" spans="1:105" s="52" customFormat="1" ht="15.6">
      <c r="A398" s="61"/>
      <c r="B398" s="61"/>
      <c r="C398" s="62"/>
      <c r="D398" s="63"/>
      <c r="E398" s="64"/>
      <c r="F398" s="65"/>
      <c r="G398" s="66"/>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row>
    <row r="399" spans="1:105" s="52" customFormat="1" ht="15.6">
      <c r="A399" s="61"/>
      <c r="B399" s="61"/>
      <c r="C399" s="62"/>
      <c r="D399" s="63"/>
      <c r="E399" s="64"/>
      <c r="F399" s="65"/>
      <c r="G399" s="66"/>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row>
    <row r="400" spans="1:105" s="52" customFormat="1" ht="15.6">
      <c r="A400" s="61"/>
      <c r="B400" s="61"/>
      <c r="C400" s="62"/>
      <c r="D400" s="63"/>
      <c r="E400" s="64"/>
      <c r="F400" s="65"/>
      <c r="G400" s="66"/>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row>
    <row r="401" spans="1:105" s="52" customFormat="1" ht="15.6">
      <c r="A401" s="61"/>
      <c r="B401" s="61"/>
      <c r="C401" s="62"/>
      <c r="D401" s="63"/>
      <c r="E401" s="64"/>
      <c r="F401" s="65"/>
      <c r="G401" s="66"/>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row>
    <row r="402" spans="1:105" s="52" customFormat="1" ht="15.6">
      <c r="A402" s="61"/>
      <c r="B402" s="61"/>
      <c r="C402" s="62"/>
      <c r="D402" s="63"/>
      <c r="E402" s="64"/>
      <c r="F402" s="65"/>
      <c r="G402" s="66"/>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row>
    <row r="403" spans="1:105" s="52" customFormat="1" ht="15.6">
      <c r="A403" s="61"/>
      <c r="B403" s="61"/>
      <c r="C403" s="62"/>
      <c r="D403" s="63"/>
      <c r="E403" s="64"/>
      <c r="F403" s="65"/>
      <c r="G403" s="66"/>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row>
    <row r="404" spans="1:105" s="52" customFormat="1" ht="15.6">
      <c r="A404" s="61"/>
      <c r="B404" s="61"/>
      <c r="C404" s="62"/>
      <c r="D404" s="63"/>
      <c r="E404" s="64"/>
      <c r="F404" s="65"/>
      <c r="G404" s="66"/>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row>
    <row r="405" spans="1:105" s="52" customFormat="1" ht="15.6">
      <c r="A405" s="61"/>
      <c r="B405" s="61"/>
      <c r="C405" s="62"/>
      <c r="D405" s="63"/>
      <c r="E405" s="64"/>
      <c r="F405" s="65"/>
      <c r="G405" s="66"/>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row>
    <row r="406" spans="1:105" s="52" customFormat="1" ht="15.6">
      <c r="A406" s="61"/>
      <c r="B406" s="61"/>
      <c r="C406" s="62"/>
      <c r="D406" s="63"/>
      <c r="E406" s="64"/>
      <c r="F406" s="65"/>
      <c r="G406" s="66"/>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row>
    <row r="407" spans="1:105" s="52" customFormat="1" ht="15.6">
      <c r="A407" s="61"/>
      <c r="B407" s="61"/>
      <c r="C407" s="62"/>
      <c r="D407" s="63"/>
      <c r="E407" s="64"/>
      <c r="F407" s="65"/>
      <c r="G407" s="66"/>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row>
    <row r="408" spans="1:105" s="52" customFormat="1" ht="15.6">
      <c r="A408" s="61"/>
      <c r="B408" s="61"/>
      <c r="C408" s="62"/>
      <c r="D408" s="63"/>
      <c r="E408" s="64"/>
      <c r="F408" s="65"/>
      <c r="G408" s="66"/>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row>
    <row r="409" spans="1:105" s="52" customFormat="1" ht="15.6">
      <c r="A409" s="61"/>
      <c r="B409" s="61"/>
      <c r="C409" s="62"/>
      <c r="D409" s="63"/>
      <c r="E409" s="64"/>
      <c r="F409" s="65"/>
      <c r="G409" s="66"/>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row>
    <row r="410" spans="1:105" s="52" customFormat="1" ht="15.6">
      <c r="A410" s="61"/>
      <c r="B410" s="61"/>
      <c r="C410" s="62"/>
      <c r="D410" s="63"/>
      <c r="E410" s="64"/>
      <c r="F410" s="65"/>
      <c r="G410" s="66"/>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row>
    <row r="411" spans="1:105" s="52" customFormat="1" ht="15.6">
      <c r="A411" s="61"/>
      <c r="B411" s="61"/>
      <c r="C411" s="62"/>
      <c r="D411" s="63"/>
      <c r="E411" s="64"/>
      <c r="F411" s="65"/>
      <c r="G411" s="66"/>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row>
    <row r="412" spans="1:105" s="52" customFormat="1" ht="15.6">
      <c r="A412" s="61"/>
      <c r="B412" s="61"/>
      <c r="C412" s="62"/>
      <c r="D412" s="63"/>
      <c r="E412" s="64"/>
      <c r="F412" s="65"/>
      <c r="G412" s="66"/>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row>
    <row r="413" spans="1:105" s="52" customFormat="1" ht="15.6">
      <c r="A413" s="61"/>
      <c r="B413" s="61"/>
      <c r="C413" s="62"/>
      <c r="D413" s="63"/>
      <c r="E413" s="64"/>
      <c r="F413" s="65"/>
      <c r="G413" s="66"/>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row>
    <row r="414" spans="1:105" s="52" customFormat="1" ht="15.6">
      <c r="A414" s="61"/>
      <c r="B414" s="61"/>
      <c r="C414" s="62"/>
      <c r="D414" s="63"/>
      <c r="E414" s="64"/>
      <c r="F414" s="65"/>
      <c r="G414" s="66"/>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row>
    <row r="415" spans="1:105" s="52" customFormat="1" ht="15.6">
      <c r="A415" s="61"/>
      <c r="B415" s="61"/>
      <c r="C415" s="62"/>
      <c r="D415" s="63"/>
      <c r="E415" s="64"/>
      <c r="F415" s="65"/>
      <c r="G415" s="66"/>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row>
    <row r="416" spans="1:105" s="52" customFormat="1" ht="15.6">
      <c r="A416" s="61"/>
      <c r="B416" s="61"/>
      <c r="C416" s="62"/>
      <c r="D416" s="63"/>
      <c r="E416" s="64"/>
      <c r="F416" s="65"/>
      <c r="G416" s="66"/>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row>
    <row r="417" spans="1:105" s="52" customFormat="1" ht="15.6">
      <c r="A417" s="61"/>
      <c r="B417" s="61"/>
      <c r="C417" s="62"/>
      <c r="D417" s="63"/>
      <c r="E417" s="64"/>
      <c r="F417" s="65"/>
      <c r="G417" s="66"/>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row>
    <row r="418" spans="1:105" s="52" customFormat="1" ht="15.6">
      <c r="A418" s="61"/>
      <c r="B418" s="61"/>
      <c r="C418" s="62"/>
      <c r="D418" s="63"/>
      <c r="E418" s="64"/>
      <c r="F418" s="65"/>
      <c r="G418" s="66"/>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row>
    <row r="419" spans="1:105" s="52" customFormat="1" ht="15.6">
      <c r="A419" s="61"/>
      <c r="B419" s="61"/>
      <c r="C419" s="62"/>
      <c r="D419" s="63"/>
      <c r="E419" s="64"/>
      <c r="F419" s="65"/>
      <c r="G419" s="66"/>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row>
    <row r="420" spans="1:105" s="52" customFormat="1" ht="15.6">
      <c r="A420" s="61"/>
      <c r="B420" s="61"/>
      <c r="C420" s="62"/>
      <c r="D420" s="63"/>
      <c r="E420" s="64"/>
      <c r="F420" s="65"/>
      <c r="G420" s="66"/>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row>
    <row r="421" spans="1:105" s="52" customFormat="1" ht="15.6">
      <c r="A421" s="61"/>
      <c r="B421" s="61"/>
      <c r="C421" s="62"/>
      <c r="D421" s="63"/>
      <c r="E421" s="64"/>
      <c r="F421" s="65"/>
      <c r="G421" s="66"/>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row>
    <row r="422" spans="1:105" s="52" customFormat="1" ht="15.6">
      <c r="A422" s="61"/>
      <c r="B422" s="61"/>
      <c r="C422" s="62"/>
      <c r="D422" s="63"/>
      <c r="E422" s="64"/>
      <c r="F422" s="65"/>
      <c r="G422" s="66"/>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row>
    <row r="423" spans="1:105" s="52" customFormat="1" ht="15.6">
      <c r="A423" s="61"/>
      <c r="B423" s="61"/>
      <c r="C423" s="62"/>
      <c r="D423" s="63"/>
      <c r="E423" s="64"/>
      <c r="F423" s="65"/>
      <c r="G423" s="66"/>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row>
    <row r="424" spans="1:105" s="52" customFormat="1" ht="15.6">
      <c r="A424" s="61"/>
      <c r="B424" s="61"/>
      <c r="C424" s="62"/>
      <c r="D424" s="63"/>
      <c r="E424" s="64"/>
      <c r="F424" s="65"/>
      <c r="G424" s="66"/>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row>
    <row r="425" spans="1:105" s="52" customFormat="1" ht="15.6">
      <c r="A425" s="61"/>
      <c r="B425" s="61"/>
      <c r="C425" s="62"/>
      <c r="D425" s="63"/>
      <c r="E425" s="64"/>
      <c r="F425" s="65"/>
      <c r="G425" s="66"/>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row>
    <row r="426" spans="1:105" s="52" customFormat="1" ht="15.6">
      <c r="A426" s="61"/>
      <c r="B426" s="61"/>
      <c r="C426" s="62"/>
      <c r="D426" s="63"/>
      <c r="E426" s="64"/>
      <c r="F426" s="65"/>
      <c r="G426" s="66"/>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row>
    <row r="427" spans="1:105" s="52" customFormat="1" ht="15.6">
      <c r="A427" s="61"/>
      <c r="B427" s="61"/>
      <c r="C427" s="62"/>
      <c r="D427" s="63"/>
      <c r="E427" s="64"/>
      <c r="F427" s="65"/>
      <c r="G427" s="66"/>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row>
    <row r="428" spans="1:105" s="52" customFormat="1" ht="15.6">
      <c r="A428" s="61"/>
      <c r="B428" s="61"/>
      <c r="C428" s="62"/>
      <c r="D428" s="63"/>
      <c r="E428" s="64"/>
      <c r="F428" s="65"/>
      <c r="G428" s="66"/>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row>
    <row r="429" spans="1:105" s="52" customFormat="1" ht="15.6">
      <c r="A429" s="61"/>
      <c r="B429" s="61"/>
      <c r="C429" s="62"/>
      <c r="D429" s="63"/>
      <c r="E429" s="64"/>
      <c r="F429" s="65"/>
      <c r="G429" s="66"/>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row>
    <row r="430" spans="1:105" s="52" customFormat="1" ht="15.6">
      <c r="A430" s="61"/>
      <c r="B430" s="61"/>
      <c r="C430" s="62"/>
      <c r="D430" s="63"/>
      <c r="E430" s="64"/>
      <c r="F430" s="65"/>
      <c r="G430" s="66"/>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row>
    <row r="431" spans="1:105" s="52" customFormat="1" ht="15.6">
      <c r="A431" s="61"/>
      <c r="B431" s="61"/>
      <c r="C431" s="62"/>
      <c r="D431" s="63"/>
      <c r="E431" s="64"/>
      <c r="F431" s="65"/>
      <c r="G431" s="66"/>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row>
    <row r="432" spans="1:105" s="52" customFormat="1" ht="15.6">
      <c r="A432" s="61"/>
      <c r="B432" s="61"/>
      <c r="C432" s="62"/>
      <c r="D432" s="63"/>
      <c r="E432" s="64"/>
      <c r="F432" s="65"/>
      <c r="G432" s="66"/>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row>
    <row r="433" spans="1:105" s="52" customFormat="1" ht="15.6">
      <c r="A433" s="61"/>
      <c r="B433" s="61"/>
      <c r="C433" s="62"/>
      <c r="D433" s="63"/>
      <c r="E433" s="64"/>
      <c r="F433" s="65"/>
      <c r="G433" s="66"/>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row>
    <row r="434" spans="1:105" s="52" customFormat="1" ht="15.6">
      <c r="A434" s="61"/>
      <c r="B434" s="61"/>
      <c r="C434" s="62"/>
      <c r="D434" s="63"/>
      <c r="E434" s="64"/>
      <c r="F434" s="65"/>
      <c r="G434" s="66"/>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row>
    <row r="435" spans="1:105" s="52" customFormat="1" ht="15.6">
      <c r="A435" s="61"/>
      <c r="B435" s="61"/>
      <c r="C435" s="62"/>
      <c r="D435" s="63"/>
      <c r="E435" s="64"/>
      <c r="F435" s="65"/>
      <c r="G435" s="66"/>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row>
    <row r="436" spans="1:105" s="52" customFormat="1" ht="15.6">
      <c r="A436" s="61"/>
      <c r="B436" s="61"/>
      <c r="C436" s="62"/>
      <c r="D436" s="63"/>
      <c r="E436" s="64"/>
      <c r="F436" s="65"/>
      <c r="G436" s="66"/>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row>
    <row r="437" spans="1:105" s="52" customFormat="1" ht="15.6">
      <c r="A437" s="61"/>
      <c r="B437" s="61"/>
      <c r="C437" s="62"/>
      <c r="D437" s="63"/>
      <c r="E437" s="64"/>
      <c r="F437" s="65"/>
      <c r="G437" s="66"/>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row>
    <row r="438" spans="1:105" s="52" customFormat="1" ht="15.6">
      <c r="A438" s="61"/>
      <c r="B438" s="61"/>
      <c r="C438" s="62"/>
      <c r="D438" s="63"/>
      <c r="E438" s="64"/>
      <c r="F438" s="65"/>
      <c r="G438" s="66"/>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row>
    <row r="439" spans="1:105" s="52" customFormat="1" ht="15.6">
      <c r="A439" s="61"/>
      <c r="B439" s="61"/>
      <c r="C439" s="62"/>
      <c r="D439" s="63"/>
      <c r="E439" s="64"/>
      <c r="F439" s="65"/>
      <c r="G439" s="66"/>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row>
    <row r="440" spans="1:105" s="52" customFormat="1" ht="15.6">
      <c r="A440" s="61"/>
      <c r="B440" s="61"/>
      <c r="C440" s="62"/>
      <c r="D440" s="63"/>
      <c r="E440" s="64"/>
      <c r="F440" s="65"/>
      <c r="G440" s="66"/>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row>
    <row r="441" spans="1:105" s="52" customFormat="1" ht="15.6">
      <c r="A441" s="61"/>
      <c r="B441" s="61"/>
      <c r="C441" s="62"/>
      <c r="D441" s="63"/>
      <c r="E441" s="64"/>
      <c r="F441" s="65"/>
      <c r="G441" s="66"/>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row>
    <row r="442" spans="1:105" s="52" customFormat="1" ht="15.6">
      <c r="A442" s="61"/>
      <c r="B442" s="61"/>
      <c r="C442" s="62"/>
      <c r="D442" s="63"/>
      <c r="E442" s="64"/>
      <c r="F442" s="65"/>
      <c r="G442" s="66"/>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row>
    <row r="443" spans="1:105" s="52" customFormat="1" ht="15.6">
      <c r="A443" s="61"/>
      <c r="B443" s="61"/>
      <c r="C443" s="62"/>
      <c r="D443" s="63"/>
      <c r="E443" s="64"/>
      <c r="F443" s="65"/>
      <c r="G443" s="66"/>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row>
    <row r="444" spans="1:105" s="52" customFormat="1" ht="15.6">
      <c r="A444" s="61"/>
      <c r="B444" s="61"/>
      <c r="C444" s="62"/>
      <c r="D444" s="63"/>
      <c r="E444" s="64"/>
      <c r="F444" s="65"/>
      <c r="G444" s="66"/>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row>
    <row r="1047279" spans="1:105" s="69" customFormat="1" ht="15.75" customHeight="1">
      <c r="A1047279" s="2"/>
      <c r="B1047279" s="2"/>
      <c r="C1047279" s="3"/>
      <c r="D1047279" s="67"/>
      <c r="E1047279" s="68"/>
      <c r="F1047279" s="67"/>
      <c r="G1047279" s="66"/>
      <c r="H1047279" s="2"/>
      <c r="I1047279" s="2"/>
      <c r="J1047279" s="2"/>
      <c r="K1047279" s="2"/>
      <c r="L1047279" s="2"/>
      <c r="M1047279" s="2"/>
      <c r="N1047279" s="2"/>
      <c r="O1047279" s="2"/>
      <c r="P1047279" s="2"/>
      <c r="Q1047279" s="2"/>
      <c r="R1047279" s="2"/>
      <c r="S1047279" s="2"/>
      <c r="T1047279" s="2"/>
      <c r="U1047279" s="2"/>
      <c r="V1047279" s="2"/>
      <c r="W1047279" s="2"/>
      <c r="X1047279" s="2"/>
      <c r="Y1047279" s="2"/>
      <c r="Z1047279" s="2"/>
      <c r="AA1047279" s="2"/>
      <c r="AB1047279" s="2"/>
      <c r="AC1047279" s="2"/>
      <c r="AD1047279" s="2"/>
      <c r="AE1047279" s="2"/>
      <c r="AF1047279" s="2"/>
      <c r="AG1047279" s="2"/>
      <c r="AH1047279" s="2"/>
      <c r="AI1047279" s="2"/>
      <c r="AJ1047279" s="2"/>
      <c r="AK1047279" s="2"/>
      <c r="AL1047279" s="2"/>
      <c r="AM1047279" s="2"/>
      <c r="AN1047279" s="2"/>
      <c r="AO1047279" s="2"/>
      <c r="AP1047279" s="2"/>
      <c r="AQ1047279" s="2"/>
      <c r="AR1047279" s="2"/>
      <c r="AS1047279" s="2"/>
      <c r="AT1047279" s="2"/>
      <c r="AU1047279" s="2"/>
      <c r="AV1047279" s="2"/>
      <c r="AW1047279" s="2"/>
      <c r="AX1047279" s="2"/>
      <c r="AY1047279" s="2"/>
      <c r="AZ1047279" s="2"/>
      <c r="BA1047279" s="2"/>
      <c r="BB1047279" s="2"/>
      <c r="BC1047279" s="2"/>
      <c r="BD1047279" s="2"/>
      <c r="BE1047279" s="2"/>
      <c r="BF1047279" s="2"/>
      <c r="BG1047279" s="2"/>
      <c r="BH1047279" s="2"/>
      <c r="BI1047279" s="2"/>
      <c r="BJ1047279" s="2"/>
      <c r="BK1047279" s="2"/>
      <c r="BL1047279" s="2"/>
      <c r="BM1047279" s="2"/>
      <c r="BN1047279" s="2"/>
      <c r="BO1047279" s="2"/>
      <c r="BP1047279" s="2"/>
      <c r="BQ1047279" s="2"/>
      <c r="BR1047279" s="2"/>
      <c r="BS1047279" s="2"/>
      <c r="BT1047279" s="2"/>
      <c r="BU1047279" s="2"/>
      <c r="BV1047279" s="2"/>
      <c r="BW1047279" s="2"/>
      <c r="BX1047279" s="2"/>
      <c r="BY1047279" s="2"/>
      <c r="BZ1047279" s="2"/>
      <c r="CA1047279" s="2"/>
      <c r="CB1047279" s="2"/>
      <c r="CC1047279" s="2"/>
      <c r="CD1047279" s="2"/>
      <c r="CE1047279" s="2"/>
      <c r="CF1047279" s="2"/>
      <c r="CG1047279" s="2"/>
      <c r="CH1047279" s="2"/>
      <c r="CI1047279" s="2"/>
      <c r="CJ1047279" s="2"/>
      <c r="CK1047279" s="2"/>
      <c r="CL1047279" s="2"/>
      <c r="CM1047279" s="2"/>
      <c r="CN1047279" s="2"/>
      <c r="CO1047279" s="2"/>
      <c r="CP1047279" s="2"/>
      <c r="CQ1047279" s="2"/>
      <c r="CR1047279" s="2"/>
      <c r="CS1047279" s="2"/>
      <c r="CT1047279" s="2"/>
      <c r="CU1047279" s="2"/>
      <c r="CV1047279" s="2"/>
      <c r="CW1047279" s="2"/>
      <c r="CX1047279" s="2"/>
      <c r="CY1047279" s="2"/>
      <c r="CZ1047279" s="2"/>
      <c r="DA1047279" s="2"/>
    </row>
    <row r="1047280" spans="1:105" s="69" customFormat="1" ht="15.75" customHeight="1">
      <c r="A1047280" s="2"/>
      <c r="B1047280" s="2"/>
      <c r="C1047280" s="3"/>
      <c r="D1047280" s="67"/>
      <c r="E1047280" s="68"/>
      <c r="F1047280" s="67"/>
      <c r="G1047280" s="66"/>
      <c r="H1047280" s="2"/>
      <c r="I1047280" s="2"/>
      <c r="J1047280" s="2"/>
      <c r="K1047280" s="2"/>
      <c r="L1047280" s="2"/>
      <c r="M1047280" s="2"/>
      <c r="N1047280" s="2"/>
      <c r="O1047280" s="2"/>
      <c r="P1047280" s="2"/>
      <c r="Q1047280" s="2"/>
      <c r="R1047280" s="2"/>
      <c r="S1047280" s="2"/>
      <c r="T1047280" s="2"/>
      <c r="U1047280" s="2"/>
      <c r="V1047280" s="2"/>
      <c r="W1047280" s="2"/>
      <c r="X1047280" s="2"/>
      <c r="Y1047280" s="2"/>
      <c r="Z1047280" s="2"/>
      <c r="AA1047280" s="2"/>
      <c r="AB1047280" s="2"/>
      <c r="AC1047280" s="2"/>
      <c r="AD1047280" s="2"/>
      <c r="AE1047280" s="2"/>
      <c r="AF1047280" s="2"/>
      <c r="AG1047280" s="2"/>
      <c r="AH1047280" s="2"/>
      <c r="AI1047280" s="2"/>
      <c r="AJ1047280" s="2"/>
      <c r="AK1047280" s="2"/>
      <c r="AL1047280" s="2"/>
      <c r="AM1047280" s="2"/>
      <c r="AN1047280" s="2"/>
      <c r="AO1047280" s="2"/>
      <c r="AP1047280" s="2"/>
      <c r="AQ1047280" s="2"/>
      <c r="AR1047280" s="2"/>
      <c r="AS1047280" s="2"/>
      <c r="AT1047280" s="2"/>
      <c r="AU1047280" s="2"/>
      <c r="AV1047280" s="2"/>
      <c r="AW1047280" s="2"/>
      <c r="AX1047280" s="2"/>
      <c r="AY1047280" s="2"/>
      <c r="AZ1047280" s="2"/>
      <c r="BA1047280" s="2"/>
      <c r="BB1047280" s="2"/>
      <c r="BC1047280" s="2"/>
      <c r="BD1047280" s="2"/>
      <c r="BE1047280" s="2"/>
      <c r="BF1047280" s="2"/>
      <c r="BG1047280" s="2"/>
      <c r="BH1047280" s="2"/>
      <c r="BI1047280" s="2"/>
      <c r="BJ1047280" s="2"/>
      <c r="BK1047280" s="2"/>
      <c r="BL1047280" s="2"/>
      <c r="BM1047280" s="2"/>
      <c r="BN1047280" s="2"/>
      <c r="BO1047280" s="2"/>
      <c r="BP1047280" s="2"/>
      <c r="BQ1047280" s="2"/>
      <c r="BR1047280" s="2"/>
      <c r="BS1047280" s="2"/>
      <c r="BT1047280" s="2"/>
      <c r="BU1047280" s="2"/>
      <c r="BV1047280" s="2"/>
      <c r="BW1047280" s="2"/>
      <c r="BX1047280" s="2"/>
      <c r="BY1047280" s="2"/>
      <c r="BZ1047280" s="2"/>
      <c r="CA1047280" s="2"/>
      <c r="CB1047280" s="2"/>
      <c r="CC1047280" s="2"/>
      <c r="CD1047280" s="2"/>
      <c r="CE1047280" s="2"/>
      <c r="CF1047280" s="2"/>
      <c r="CG1047280" s="2"/>
      <c r="CH1047280" s="2"/>
      <c r="CI1047280" s="2"/>
      <c r="CJ1047280" s="2"/>
      <c r="CK1047280" s="2"/>
      <c r="CL1047280" s="2"/>
      <c r="CM1047280" s="2"/>
      <c r="CN1047280" s="2"/>
      <c r="CO1047280" s="2"/>
      <c r="CP1047280" s="2"/>
      <c r="CQ1047280" s="2"/>
      <c r="CR1047280" s="2"/>
      <c r="CS1047280" s="2"/>
      <c r="CT1047280" s="2"/>
      <c r="CU1047280" s="2"/>
      <c r="CV1047280" s="2"/>
      <c r="CW1047280" s="2"/>
      <c r="CX1047280" s="2"/>
      <c r="CY1047280" s="2"/>
      <c r="CZ1047280" s="2"/>
      <c r="DA1047280" s="2"/>
    </row>
    <row r="1047281" spans="1:105" s="69" customFormat="1" ht="15.75" customHeight="1">
      <c r="A1047281" s="2"/>
      <c r="B1047281" s="2"/>
      <c r="C1047281" s="3"/>
      <c r="D1047281" s="67"/>
      <c r="E1047281" s="68"/>
      <c r="F1047281" s="67"/>
      <c r="G1047281" s="66"/>
      <c r="H1047281" s="2"/>
      <c r="I1047281" s="2"/>
      <c r="J1047281" s="2"/>
      <c r="K1047281" s="2"/>
      <c r="L1047281" s="2"/>
      <c r="M1047281" s="2"/>
      <c r="N1047281" s="2"/>
      <c r="O1047281" s="2"/>
      <c r="P1047281" s="2"/>
      <c r="Q1047281" s="2"/>
      <c r="R1047281" s="2"/>
      <c r="S1047281" s="2"/>
      <c r="T1047281" s="2"/>
      <c r="U1047281" s="2"/>
      <c r="V1047281" s="2"/>
      <c r="W1047281" s="2"/>
      <c r="X1047281" s="2"/>
      <c r="Y1047281" s="2"/>
      <c r="Z1047281" s="2"/>
      <c r="AA1047281" s="2"/>
      <c r="AB1047281" s="2"/>
      <c r="AC1047281" s="2"/>
      <c r="AD1047281" s="2"/>
      <c r="AE1047281" s="2"/>
      <c r="AF1047281" s="2"/>
      <c r="AG1047281" s="2"/>
      <c r="AH1047281" s="2"/>
      <c r="AI1047281" s="2"/>
      <c r="AJ1047281" s="2"/>
      <c r="AK1047281" s="2"/>
      <c r="AL1047281" s="2"/>
      <c r="AM1047281" s="2"/>
      <c r="AN1047281" s="2"/>
      <c r="AO1047281" s="2"/>
      <c r="AP1047281" s="2"/>
      <c r="AQ1047281" s="2"/>
      <c r="AR1047281" s="2"/>
      <c r="AS1047281" s="2"/>
      <c r="AT1047281" s="2"/>
      <c r="AU1047281" s="2"/>
      <c r="AV1047281" s="2"/>
      <c r="AW1047281" s="2"/>
      <c r="AX1047281" s="2"/>
      <c r="AY1047281" s="2"/>
      <c r="AZ1047281" s="2"/>
      <c r="BA1047281" s="2"/>
      <c r="BB1047281" s="2"/>
      <c r="BC1047281" s="2"/>
      <c r="BD1047281" s="2"/>
      <c r="BE1047281" s="2"/>
      <c r="BF1047281" s="2"/>
      <c r="BG1047281" s="2"/>
      <c r="BH1047281" s="2"/>
      <c r="BI1047281" s="2"/>
      <c r="BJ1047281" s="2"/>
      <c r="BK1047281" s="2"/>
      <c r="BL1047281" s="2"/>
      <c r="BM1047281" s="2"/>
      <c r="BN1047281" s="2"/>
      <c r="BO1047281" s="2"/>
      <c r="BP1047281" s="2"/>
      <c r="BQ1047281" s="2"/>
      <c r="BR1047281" s="2"/>
      <c r="BS1047281" s="2"/>
      <c r="BT1047281" s="2"/>
      <c r="BU1047281" s="2"/>
      <c r="BV1047281" s="2"/>
      <c r="BW1047281" s="2"/>
      <c r="BX1047281" s="2"/>
      <c r="BY1047281" s="2"/>
      <c r="BZ1047281" s="2"/>
      <c r="CA1047281" s="2"/>
      <c r="CB1047281" s="2"/>
      <c r="CC1047281" s="2"/>
      <c r="CD1047281" s="2"/>
      <c r="CE1047281" s="2"/>
      <c r="CF1047281" s="2"/>
      <c r="CG1047281" s="2"/>
      <c r="CH1047281" s="2"/>
      <c r="CI1047281" s="2"/>
      <c r="CJ1047281" s="2"/>
      <c r="CK1047281" s="2"/>
      <c r="CL1047281" s="2"/>
      <c r="CM1047281" s="2"/>
      <c r="CN1047281" s="2"/>
      <c r="CO1047281" s="2"/>
      <c r="CP1047281" s="2"/>
      <c r="CQ1047281" s="2"/>
      <c r="CR1047281" s="2"/>
      <c r="CS1047281" s="2"/>
      <c r="CT1047281" s="2"/>
      <c r="CU1047281" s="2"/>
      <c r="CV1047281" s="2"/>
      <c r="CW1047281" s="2"/>
      <c r="CX1047281" s="2"/>
      <c r="CY1047281" s="2"/>
      <c r="CZ1047281" s="2"/>
      <c r="DA1047281" s="2"/>
    </row>
    <row r="1047282" spans="1:105" s="69" customFormat="1" ht="15.75" customHeight="1">
      <c r="A1047282" s="2"/>
      <c r="B1047282" s="2"/>
      <c r="C1047282" s="3"/>
      <c r="D1047282" s="67"/>
      <c r="E1047282" s="68"/>
      <c r="F1047282" s="67"/>
      <c r="G1047282" s="66"/>
      <c r="H1047282" s="2"/>
      <c r="I1047282" s="2"/>
      <c r="J1047282" s="2"/>
      <c r="K1047282" s="2"/>
      <c r="L1047282" s="2"/>
      <c r="M1047282" s="2"/>
      <c r="N1047282" s="2"/>
      <c r="O1047282" s="2"/>
      <c r="P1047282" s="2"/>
      <c r="Q1047282" s="2"/>
      <c r="R1047282" s="2"/>
      <c r="S1047282" s="2"/>
      <c r="T1047282" s="2"/>
      <c r="U1047282" s="2"/>
      <c r="V1047282" s="2"/>
      <c r="W1047282" s="2"/>
      <c r="X1047282" s="2"/>
      <c r="Y1047282" s="2"/>
      <c r="Z1047282" s="2"/>
      <c r="AA1047282" s="2"/>
      <c r="AB1047282" s="2"/>
      <c r="AC1047282" s="2"/>
      <c r="AD1047282" s="2"/>
      <c r="AE1047282" s="2"/>
      <c r="AF1047282" s="2"/>
      <c r="AG1047282" s="2"/>
      <c r="AH1047282" s="2"/>
      <c r="AI1047282" s="2"/>
      <c r="AJ1047282" s="2"/>
      <c r="AK1047282" s="2"/>
      <c r="AL1047282" s="2"/>
      <c r="AM1047282" s="2"/>
      <c r="AN1047282" s="2"/>
      <c r="AO1047282" s="2"/>
      <c r="AP1047282" s="2"/>
      <c r="AQ1047282" s="2"/>
      <c r="AR1047282" s="2"/>
      <c r="AS1047282" s="2"/>
      <c r="AT1047282" s="2"/>
      <c r="AU1047282" s="2"/>
      <c r="AV1047282" s="2"/>
      <c r="AW1047282" s="2"/>
      <c r="AX1047282" s="2"/>
      <c r="AY1047282" s="2"/>
      <c r="AZ1047282" s="2"/>
      <c r="BA1047282" s="2"/>
      <c r="BB1047282" s="2"/>
      <c r="BC1047282" s="2"/>
      <c r="BD1047282" s="2"/>
      <c r="BE1047282" s="2"/>
      <c r="BF1047282" s="2"/>
      <c r="BG1047282" s="2"/>
      <c r="BH1047282" s="2"/>
      <c r="BI1047282" s="2"/>
      <c r="BJ1047282" s="2"/>
      <c r="BK1047282" s="2"/>
      <c r="BL1047282" s="2"/>
      <c r="BM1047282" s="2"/>
      <c r="BN1047282" s="2"/>
      <c r="BO1047282" s="2"/>
      <c r="BP1047282" s="2"/>
      <c r="BQ1047282" s="2"/>
      <c r="BR1047282" s="2"/>
      <c r="BS1047282" s="2"/>
      <c r="BT1047282" s="2"/>
      <c r="BU1047282" s="2"/>
      <c r="BV1047282" s="2"/>
      <c r="BW1047282" s="2"/>
      <c r="BX1047282" s="2"/>
      <c r="BY1047282" s="2"/>
      <c r="BZ1047282" s="2"/>
      <c r="CA1047282" s="2"/>
      <c r="CB1047282" s="2"/>
      <c r="CC1047282" s="2"/>
      <c r="CD1047282" s="2"/>
      <c r="CE1047282" s="2"/>
      <c r="CF1047282" s="2"/>
      <c r="CG1047282" s="2"/>
      <c r="CH1047282" s="2"/>
      <c r="CI1047282" s="2"/>
      <c r="CJ1047282" s="2"/>
      <c r="CK1047282" s="2"/>
      <c r="CL1047282" s="2"/>
      <c r="CM1047282" s="2"/>
      <c r="CN1047282" s="2"/>
      <c r="CO1047282" s="2"/>
      <c r="CP1047282" s="2"/>
      <c r="CQ1047282" s="2"/>
      <c r="CR1047282" s="2"/>
      <c r="CS1047282" s="2"/>
      <c r="CT1047282" s="2"/>
      <c r="CU1047282" s="2"/>
      <c r="CV1047282" s="2"/>
      <c r="CW1047282" s="2"/>
      <c r="CX1047282" s="2"/>
      <c r="CY1047282" s="2"/>
      <c r="CZ1047282" s="2"/>
      <c r="DA1047282" s="2"/>
    </row>
    <row r="1047283" spans="1:105" s="69" customFormat="1" ht="15.75" customHeight="1">
      <c r="A1047283" s="2"/>
      <c r="B1047283" s="2"/>
      <c r="C1047283" s="3"/>
      <c r="D1047283" s="67"/>
      <c r="E1047283" s="68"/>
      <c r="F1047283" s="67"/>
      <c r="G1047283" s="66"/>
      <c r="H1047283" s="2"/>
      <c r="I1047283" s="2"/>
      <c r="J1047283" s="2"/>
      <c r="K1047283" s="2"/>
      <c r="L1047283" s="2"/>
      <c r="M1047283" s="2"/>
      <c r="N1047283" s="2"/>
      <c r="O1047283" s="2"/>
      <c r="P1047283" s="2"/>
      <c r="Q1047283" s="2"/>
      <c r="R1047283" s="2"/>
      <c r="S1047283" s="2"/>
      <c r="T1047283" s="2"/>
      <c r="U1047283" s="2"/>
      <c r="V1047283" s="2"/>
      <c r="W1047283" s="2"/>
      <c r="X1047283" s="2"/>
      <c r="Y1047283" s="2"/>
      <c r="Z1047283" s="2"/>
      <c r="AA1047283" s="2"/>
      <c r="AB1047283" s="2"/>
      <c r="AC1047283" s="2"/>
      <c r="AD1047283" s="2"/>
      <c r="AE1047283" s="2"/>
      <c r="AF1047283" s="2"/>
      <c r="AG1047283" s="2"/>
      <c r="AH1047283" s="2"/>
      <c r="AI1047283" s="2"/>
      <c r="AJ1047283" s="2"/>
      <c r="AK1047283" s="2"/>
      <c r="AL1047283" s="2"/>
      <c r="AM1047283" s="2"/>
      <c r="AN1047283" s="2"/>
      <c r="AO1047283" s="2"/>
      <c r="AP1047283" s="2"/>
      <c r="AQ1047283" s="2"/>
      <c r="AR1047283" s="2"/>
      <c r="AS1047283" s="2"/>
      <c r="AT1047283" s="2"/>
      <c r="AU1047283" s="2"/>
      <c r="AV1047283" s="2"/>
      <c r="AW1047283" s="2"/>
      <c r="AX1047283" s="2"/>
      <c r="AY1047283" s="2"/>
      <c r="AZ1047283" s="2"/>
      <c r="BA1047283" s="2"/>
      <c r="BB1047283" s="2"/>
      <c r="BC1047283" s="2"/>
      <c r="BD1047283" s="2"/>
      <c r="BE1047283" s="2"/>
      <c r="BF1047283" s="2"/>
      <c r="BG1047283" s="2"/>
      <c r="BH1047283" s="2"/>
      <c r="BI1047283" s="2"/>
      <c r="BJ1047283" s="2"/>
      <c r="BK1047283" s="2"/>
      <c r="BL1047283" s="2"/>
      <c r="BM1047283" s="2"/>
      <c r="BN1047283" s="2"/>
      <c r="BO1047283" s="2"/>
      <c r="BP1047283" s="2"/>
      <c r="BQ1047283" s="2"/>
      <c r="BR1047283" s="2"/>
      <c r="BS1047283" s="2"/>
      <c r="BT1047283" s="2"/>
      <c r="BU1047283" s="2"/>
      <c r="BV1047283" s="2"/>
      <c r="BW1047283" s="2"/>
      <c r="BX1047283" s="2"/>
      <c r="BY1047283" s="2"/>
      <c r="BZ1047283" s="2"/>
      <c r="CA1047283" s="2"/>
      <c r="CB1047283" s="2"/>
      <c r="CC1047283" s="2"/>
      <c r="CD1047283" s="2"/>
      <c r="CE1047283" s="2"/>
      <c r="CF1047283" s="2"/>
      <c r="CG1047283" s="2"/>
      <c r="CH1047283" s="2"/>
      <c r="CI1047283" s="2"/>
      <c r="CJ1047283" s="2"/>
      <c r="CK1047283" s="2"/>
      <c r="CL1047283" s="2"/>
      <c r="CM1047283" s="2"/>
      <c r="CN1047283" s="2"/>
      <c r="CO1047283" s="2"/>
      <c r="CP1047283" s="2"/>
      <c r="CQ1047283" s="2"/>
      <c r="CR1047283" s="2"/>
      <c r="CS1047283" s="2"/>
      <c r="CT1047283" s="2"/>
      <c r="CU1047283" s="2"/>
      <c r="CV1047283" s="2"/>
      <c r="CW1047283" s="2"/>
      <c r="CX1047283" s="2"/>
      <c r="CY1047283" s="2"/>
      <c r="CZ1047283" s="2"/>
      <c r="DA1047283" s="2"/>
    </row>
    <row r="1047284" spans="1:105" s="69" customFormat="1" ht="15.75" customHeight="1">
      <c r="A1047284" s="2"/>
      <c r="B1047284" s="2"/>
      <c r="C1047284" s="3"/>
      <c r="D1047284" s="67"/>
      <c r="E1047284" s="68"/>
      <c r="F1047284" s="67"/>
      <c r="G1047284" s="66"/>
      <c r="H1047284" s="2"/>
      <c r="I1047284" s="2"/>
      <c r="J1047284" s="2"/>
      <c r="K1047284" s="2"/>
      <c r="L1047284" s="2"/>
      <c r="M1047284" s="2"/>
      <c r="N1047284" s="2"/>
      <c r="O1047284" s="2"/>
      <c r="P1047284" s="2"/>
      <c r="Q1047284" s="2"/>
      <c r="R1047284" s="2"/>
      <c r="S1047284" s="2"/>
      <c r="T1047284" s="2"/>
      <c r="U1047284" s="2"/>
      <c r="V1047284" s="2"/>
      <c r="W1047284" s="2"/>
      <c r="X1047284" s="2"/>
      <c r="Y1047284" s="2"/>
      <c r="Z1047284" s="2"/>
      <c r="AA1047284" s="2"/>
      <c r="AB1047284" s="2"/>
      <c r="AC1047284" s="2"/>
      <c r="AD1047284" s="2"/>
      <c r="AE1047284" s="2"/>
      <c r="AF1047284" s="2"/>
      <c r="AG1047284" s="2"/>
      <c r="AH1047284" s="2"/>
      <c r="AI1047284" s="2"/>
      <c r="AJ1047284" s="2"/>
      <c r="AK1047284" s="2"/>
      <c r="AL1047284" s="2"/>
      <c r="AM1047284" s="2"/>
      <c r="AN1047284" s="2"/>
      <c r="AO1047284" s="2"/>
      <c r="AP1047284" s="2"/>
      <c r="AQ1047284" s="2"/>
      <c r="AR1047284" s="2"/>
      <c r="AS1047284" s="2"/>
      <c r="AT1047284" s="2"/>
      <c r="AU1047284" s="2"/>
      <c r="AV1047284" s="2"/>
      <c r="AW1047284" s="2"/>
      <c r="AX1047284" s="2"/>
      <c r="AY1047284" s="2"/>
      <c r="AZ1047284" s="2"/>
      <c r="BA1047284" s="2"/>
      <c r="BB1047284" s="2"/>
      <c r="BC1047284" s="2"/>
      <c r="BD1047284" s="2"/>
      <c r="BE1047284" s="2"/>
      <c r="BF1047284" s="2"/>
      <c r="BG1047284" s="2"/>
      <c r="BH1047284" s="2"/>
      <c r="BI1047284" s="2"/>
      <c r="BJ1047284" s="2"/>
      <c r="BK1047284" s="2"/>
      <c r="BL1047284" s="2"/>
      <c r="BM1047284" s="2"/>
      <c r="BN1047284" s="2"/>
      <c r="BO1047284" s="2"/>
      <c r="BP1047284" s="2"/>
      <c r="BQ1047284" s="2"/>
      <c r="BR1047284" s="2"/>
      <c r="BS1047284" s="2"/>
      <c r="BT1047284" s="2"/>
      <c r="BU1047284" s="2"/>
      <c r="BV1047284" s="2"/>
      <c r="BW1047284" s="2"/>
      <c r="BX1047284" s="2"/>
      <c r="BY1047284" s="2"/>
      <c r="BZ1047284" s="2"/>
      <c r="CA1047284" s="2"/>
      <c r="CB1047284" s="2"/>
      <c r="CC1047284" s="2"/>
      <c r="CD1047284" s="2"/>
      <c r="CE1047284" s="2"/>
      <c r="CF1047284" s="2"/>
      <c r="CG1047284" s="2"/>
      <c r="CH1047284" s="2"/>
      <c r="CI1047284" s="2"/>
      <c r="CJ1047284" s="2"/>
      <c r="CK1047284" s="2"/>
      <c r="CL1047284" s="2"/>
      <c r="CM1047284" s="2"/>
      <c r="CN1047284" s="2"/>
      <c r="CO1047284" s="2"/>
      <c r="CP1047284" s="2"/>
      <c r="CQ1047284" s="2"/>
      <c r="CR1047284" s="2"/>
      <c r="CS1047284" s="2"/>
      <c r="CT1047284" s="2"/>
      <c r="CU1047284" s="2"/>
      <c r="CV1047284" s="2"/>
      <c r="CW1047284" s="2"/>
      <c r="CX1047284" s="2"/>
      <c r="CY1047284" s="2"/>
      <c r="CZ1047284" s="2"/>
      <c r="DA1047284" s="2"/>
    </row>
    <row r="1047285" spans="1:105" s="69" customFormat="1" ht="15.75" customHeight="1">
      <c r="A1047285" s="2"/>
      <c r="B1047285" s="2"/>
      <c r="C1047285" s="3"/>
      <c r="D1047285" s="67"/>
      <c r="E1047285" s="68"/>
      <c r="F1047285" s="67"/>
      <c r="G1047285" s="66"/>
      <c r="H1047285" s="2"/>
      <c r="I1047285" s="2"/>
      <c r="J1047285" s="2"/>
      <c r="K1047285" s="2"/>
      <c r="L1047285" s="2"/>
      <c r="M1047285" s="2"/>
      <c r="N1047285" s="2"/>
      <c r="O1047285" s="2"/>
      <c r="P1047285" s="2"/>
      <c r="Q1047285" s="2"/>
      <c r="R1047285" s="2"/>
      <c r="S1047285" s="2"/>
      <c r="T1047285" s="2"/>
      <c r="U1047285" s="2"/>
      <c r="V1047285" s="2"/>
      <c r="W1047285" s="2"/>
      <c r="X1047285" s="2"/>
      <c r="Y1047285" s="2"/>
      <c r="Z1047285" s="2"/>
      <c r="AA1047285" s="2"/>
      <c r="AB1047285" s="2"/>
      <c r="AC1047285" s="2"/>
      <c r="AD1047285" s="2"/>
      <c r="AE1047285" s="2"/>
      <c r="AF1047285" s="2"/>
      <c r="AG1047285" s="2"/>
      <c r="AH1047285" s="2"/>
      <c r="AI1047285" s="2"/>
      <c r="AJ1047285" s="2"/>
      <c r="AK1047285" s="2"/>
      <c r="AL1047285" s="2"/>
      <c r="AM1047285" s="2"/>
      <c r="AN1047285" s="2"/>
      <c r="AO1047285" s="2"/>
      <c r="AP1047285" s="2"/>
      <c r="AQ1047285" s="2"/>
      <c r="AR1047285" s="2"/>
      <c r="AS1047285" s="2"/>
      <c r="AT1047285" s="2"/>
      <c r="AU1047285" s="2"/>
      <c r="AV1047285" s="2"/>
      <c r="AW1047285" s="2"/>
      <c r="AX1047285" s="2"/>
      <c r="AY1047285" s="2"/>
      <c r="AZ1047285" s="2"/>
      <c r="BA1047285" s="2"/>
      <c r="BB1047285" s="2"/>
      <c r="BC1047285" s="2"/>
      <c r="BD1047285" s="2"/>
      <c r="BE1047285" s="2"/>
      <c r="BF1047285" s="2"/>
      <c r="BG1047285" s="2"/>
      <c r="BH1047285" s="2"/>
      <c r="BI1047285" s="2"/>
      <c r="BJ1047285" s="2"/>
      <c r="BK1047285" s="2"/>
      <c r="BL1047285" s="2"/>
      <c r="BM1047285" s="2"/>
      <c r="BN1047285" s="2"/>
      <c r="BO1047285" s="2"/>
      <c r="BP1047285" s="2"/>
      <c r="BQ1047285" s="2"/>
      <c r="BR1047285" s="2"/>
      <c r="BS1047285" s="2"/>
      <c r="BT1047285" s="2"/>
      <c r="BU1047285" s="2"/>
      <c r="BV1047285" s="2"/>
      <c r="BW1047285" s="2"/>
      <c r="BX1047285" s="2"/>
      <c r="BY1047285" s="2"/>
      <c r="BZ1047285" s="2"/>
      <c r="CA1047285" s="2"/>
      <c r="CB1047285" s="2"/>
      <c r="CC1047285" s="2"/>
      <c r="CD1047285" s="2"/>
      <c r="CE1047285" s="2"/>
      <c r="CF1047285" s="2"/>
      <c r="CG1047285" s="2"/>
      <c r="CH1047285" s="2"/>
      <c r="CI1047285" s="2"/>
      <c r="CJ1047285" s="2"/>
      <c r="CK1047285" s="2"/>
      <c r="CL1047285" s="2"/>
      <c r="CM1047285" s="2"/>
      <c r="CN1047285" s="2"/>
      <c r="CO1047285" s="2"/>
      <c r="CP1047285" s="2"/>
      <c r="CQ1047285" s="2"/>
      <c r="CR1047285" s="2"/>
      <c r="CS1047285" s="2"/>
      <c r="CT1047285" s="2"/>
      <c r="CU1047285" s="2"/>
      <c r="CV1047285" s="2"/>
      <c r="CW1047285" s="2"/>
      <c r="CX1047285" s="2"/>
      <c r="CY1047285" s="2"/>
      <c r="CZ1047285" s="2"/>
      <c r="DA1047285" s="2"/>
    </row>
    <row r="1047286" spans="1:105" s="69" customFormat="1" ht="15.75" customHeight="1">
      <c r="A1047286" s="2"/>
      <c r="B1047286" s="2"/>
      <c r="C1047286" s="3"/>
      <c r="D1047286" s="67"/>
      <c r="E1047286" s="68"/>
      <c r="F1047286" s="67"/>
      <c r="G1047286" s="66"/>
      <c r="H1047286" s="2"/>
      <c r="I1047286" s="2"/>
      <c r="J1047286" s="2"/>
      <c r="K1047286" s="2"/>
      <c r="L1047286" s="2"/>
      <c r="M1047286" s="2"/>
      <c r="N1047286" s="2"/>
      <c r="O1047286" s="2"/>
      <c r="P1047286" s="2"/>
      <c r="Q1047286" s="2"/>
      <c r="R1047286" s="2"/>
      <c r="S1047286" s="2"/>
      <c r="T1047286" s="2"/>
      <c r="U1047286" s="2"/>
      <c r="V1047286" s="2"/>
      <c r="W1047286" s="2"/>
      <c r="X1047286" s="2"/>
      <c r="Y1047286" s="2"/>
      <c r="Z1047286" s="2"/>
      <c r="AA1047286" s="2"/>
      <c r="AB1047286" s="2"/>
      <c r="AC1047286" s="2"/>
      <c r="AD1047286" s="2"/>
      <c r="AE1047286" s="2"/>
      <c r="AF1047286" s="2"/>
      <c r="AG1047286" s="2"/>
      <c r="AH1047286" s="2"/>
      <c r="AI1047286" s="2"/>
      <c r="AJ1047286" s="2"/>
      <c r="AK1047286" s="2"/>
      <c r="AL1047286" s="2"/>
      <c r="AM1047286" s="2"/>
      <c r="AN1047286" s="2"/>
      <c r="AO1047286" s="2"/>
      <c r="AP1047286" s="2"/>
      <c r="AQ1047286" s="2"/>
      <c r="AR1047286" s="2"/>
      <c r="AS1047286" s="2"/>
      <c r="AT1047286" s="2"/>
      <c r="AU1047286" s="2"/>
      <c r="AV1047286" s="2"/>
      <c r="AW1047286" s="2"/>
      <c r="AX1047286" s="2"/>
      <c r="AY1047286" s="2"/>
      <c r="AZ1047286" s="2"/>
      <c r="BA1047286" s="2"/>
      <c r="BB1047286" s="2"/>
      <c r="BC1047286" s="2"/>
      <c r="BD1047286" s="2"/>
      <c r="BE1047286" s="2"/>
      <c r="BF1047286" s="2"/>
      <c r="BG1047286" s="2"/>
      <c r="BH1047286" s="2"/>
      <c r="BI1047286" s="2"/>
      <c r="BJ1047286" s="2"/>
      <c r="BK1047286" s="2"/>
      <c r="BL1047286" s="2"/>
      <c r="BM1047286" s="2"/>
      <c r="BN1047286" s="2"/>
      <c r="BO1047286" s="2"/>
      <c r="BP1047286" s="2"/>
      <c r="BQ1047286" s="2"/>
      <c r="BR1047286" s="2"/>
      <c r="BS1047286" s="2"/>
      <c r="BT1047286" s="2"/>
      <c r="BU1047286" s="2"/>
      <c r="BV1047286" s="2"/>
      <c r="BW1047286" s="2"/>
      <c r="BX1047286" s="2"/>
      <c r="BY1047286" s="2"/>
      <c r="BZ1047286" s="2"/>
      <c r="CA1047286" s="2"/>
      <c r="CB1047286" s="2"/>
      <c r="CC1047286" s="2"/>
      <c r="CD1047286" s="2"/>
      <c r="CE1047286" s="2"/>
      <c r="CF1047286" s="2"/>
      <c r="CG1047286" s="2"/>
      <c r="CH1047286" s="2"/>
      <c r="CI1047286" s="2"/>
      <c r="CJ1047286" s="2"/>
      <c r="CK1047286" s="2"/>
      <c r="CL1047286" s="2"/>
      <c r="CM1047286" s="2"/>
      <c r="CN1047286" s="2"/>
      <c r="CO1047286" s="2"/>
      <c r="CP1047286" s="2"/>
      <c r="CQ1047286" s="2"/>
      <c r="CR1047286" s="2"/>
      <c r="CS1047286" s="2"/>
      <c r="CT1047286" s="2"/>
      <c r="CU1047286" s="2"/>
      <c r="CV1047286" s="2"/>
      <c r="CW1047286" s="2"/>
      <c r="CX1047286" s="2"/>
      <c r="CY1047286" s="2"/>
      <c r="CZ1047286" s="2"/>
      <c r="DA1047286" s="2"/>
    </row>
    <row r="1047287" spans="1:105" s="69" customFormat="1" ht="15.75" customHeight="1">
      <c r="A1047287" s="2"/>
      <c r="B1047287" s="2"/>
      <c r="C1047287" s="3"/>
      <c r="D1047287" s="67"/>
      <c r="E1047287" s="68"/>
      <c r="F1047287" s="67"/>
      <c r="G1047287" s="66"/>
      <c r="H1047287" s="2"/>
      <c r="I1047287" s="2"/>
      <c r="J1047287" s="2"/>
      <c r="K1047287" s="2"/>
      <c r="L1047287" s="2"/>
      <c r="M1047287" s="2"/>
      <c r="N1047287" s="2"/>
      <c r="O1047287" s="2"/>
      <c r="P1047287" s="2"/>
      <c r="Q1047287" s="2"/>
      <c r="R1047287" s="2"/>
      <c r="S1047287" s="2"/>
      <c r="T1047287" s="2"/>
      <c r="U1047287" s="2"/>
      <c r="V1047287" s="2"/>
      <c r="W1047287" s="2"/>
      <c r="X1047287" s="2"/>
      <c r="Y1047287" s="2"/>
      <c r="Z1047287" s="2"/>
      <c r="AA1047287" s="2"/>
      <c r="AB1047287" s="2"/>
      <c r="AC1047287" s="2"/>
      <c r="AD1047287" s="2"/>
      <c r="AE1047287" s="2"/>
      <c r="AF1047287" s="2"/>
      <c r="AG1047287" s="2"/>
      <c r="AH1047287" s="2"/>
      <c r="AI1047287" s="2"/>
      <c r="AJ1047287" s="2"/>
      <c r="AK1047287" s="2"/>
      <c r="AL1047287" s="2"/>
      <c r="AM1047287" s="2"/>
      <c r="AN1047287" s="2"/>
      <c r="AO1047287" s="2"/>
      <c r="AP1047287" s="2"/>
      <c r="AQ1047287" s="2"/>
      <c r="AR1047287" s="2"/>
      <c r="AS1047287" s="2"/>
      <c r="AT1047287" s="2"/>
      <c r="AU1047287" s="2"/>
      <c r="AV1047287" s="2"/>
      <c r="AW1047287" s="2"/>
      <c r="AX1047287" s="2"/>
      <c r="AY1047287" s="2"/>
      <c r="AZ1047287" s="2"/>
      <c r="BA1047287" s="2"/>
      <c r="BB1047287" s="2"/>
      <c r="BC1047287" s="2"/>
      <c r="BD1047287" s="2"/>
      <c r="BE1047287" s="2"/>
      <c r="BF1047287" s="2"/>
      <c r="BG1047287" s="2"/>
      <c r="BH1047287" s="2"/>
      <c r="BI1047287" s="2"/>
      <c r="BJ1047287" s="2"/>
      <c r="BK1047287" s="2"/>
      <c r="BL1047287" s="2"/>
      <c r="BM1047287" s="2"/>
      <c r="BN1047287" s="2"/>
      <c r="BO1047287" s="2"/>
      <c r="BP1047287" s="2"/>
      <c r="BQ1047287" s="2"/>
      <c r="BR1047287" s="2"/>
      <c r="BS1047287" s="2"/>
      <c r="BT1047287" s="2"/>
      <c r="BU1047287" s="2"/>
      <c r="BV1047287" s="2"/>
      <c r="BW1047287" s="2"/>
      <c r="BX1047287" s="2"/>
      <c r="BY1047287" s="2"/>
      <c r="BZ1047287" s="2"/>
      <c r="CA1047287" s="2"/>
      <c r="CB1047287" s="2"/>
      <c r="CC1047287" s="2"/>
      <c r="CD1047287" s="2"/>
      <c r="CE1047287" s="2"/>
      <c r="CF1047287" s="2"/>
      <c r="CG1047287" s="2"/>
      <c r="CH1047287" s="2"/>
      <c r="CI1047287" s="2"/>
      <c r="CJ1047287" s="2"/>
      <c r="CK1047287" s="2"/>
      <c r="CL1047287" s="2"/>
      <c r="CM1047287" s="2"/>
      <c r="CN1047287" s="2"/>
      <c r="CO1047287" s="2"/>
      <c r="CP1047287" s="2"/>
      <c r="CQ1047287" s="2"/>
      <c r="CR1047287" s="2"/>
      <c r="CS1047287" s="2"/>
      <c r="CT1047287" s="2"/>
      <c r="CU1047287" s="2"/>
      <c r="CV1047287" s="2"/>
      <c r="CW1047287" s="2"/>
      <c r="CX1047287" s="2"/>
      <c r="CY1047287" s="2"/>
      <c r="CZ1047287" s="2"/>
      <c r="DA1047287" s="2"/>
    </row>
    <row r="1047288" spans="1:105" s="69" customFormat="1" ht="15.75" customHeight="1">
      <c r="A1047288" s="2"/>
      <c r="B1047288" s="2"/>
      <c r="C1047288" s="3"/>
      <c r="D1047288" s="67"/>
      <c r="E1047288" s="68"/>
      <c r="F1047288" s="67"/>
      <c r="G1047288" s="66"/>
      <c r="H1047288" s="2"/>
      <c r="I1047288" s="2"/>
      <c r="J1047288" s="2"/>
      <c r="K1047288" s="2"/>
      <c r="L1047288" s="2"/>
      <c r="M1047288" s="2"/>
      <c r="N1047288" s="2"/>
      <c r="O1047288" s="2"/>
      <c r="P1047288" s="2"/>
      <c r="Q1047288" s="2"/>
      <c r="R1047288" s="2"/>
      <c r="S1047288" s="2"/>
      <c r="T1047288" s="2"/>
      <c r="U1047288" s="2"/>
      <c r="V1047288" s="2"/>
      <c r="W1047288" s="2"/>
      <c r="X1047288" s="2"/>
      <c r="Y1047288" s="2"/>
      <c r="Z1047288" s="2"/>
      <c r="AA1047288" s="2"/>
      <c r="AB1047288" s="2"/>
      <c r="AC1047288" s="2"/>
      <c r="AD1047288" s="2"/>
      <c r="AE1047288" s="2"/>
      <c r="AF1047288" s="2"/>
      <c r="AG1047288" s="2"/>
      <c r="AH1047288" s="2"/>
      <c r="AI1047288" s="2"/>
      <c r="AJ1047288" s="2"/>
      <c r="AK1047288" s="2"/>
      <c r="AL1047288" s="2"/>
      <c r="AM1047288" s="2"/>
      <c r="AN1047288" s="2"/>
      <c r="AO1047288" s="2"/>
      <c r="AP1047288" s="2"/>
      <c r="AQ1047288" s="2"/>
      <c r="AR1047288" s="2"/>
      <c r="AS1047288" s="2"/>
      <c r="AT1047288" s="2"/>
      <c r="AU1047288" s="2"/>
      <c r="AV1047288" s="2"/>
      <c r="AW1047288" s="2"/>
      <c r="AX1047288" s="2"/>
      <c r="AY1047288" s="2"/>
      <c r="AZ1047288" s="2"/>
      <c r="BA1047288" s="2"/>
      <c r="BB1047288" s="2"/>
      <c r="BC1047288" s="2"/>
      <c r="BD1047288" s="2"/>
      <c r="BE1047288" s="2"/>
      <c r="BF1047288" s="2"/>
      <c r="BG1047288" s="2"/>
      <c r="BH1047288" s="2"/>
      <c r="BI1047288" s="2"/>
      <c r="BJ1047288" s="2"/>
      <c r="BK1047288" s="2"/>
      <c r="BL1047288" s="2"/>
      <c r="BM1047288" s="2"/>
      <c r="BN1047288" s="2"/>
      <c r="BO1047288" s="2"/>
      <c r="BP1047288" s="2"/>
      <c r="BQ1047288" s="2"/>
      <c r="BR1047288" s="2"/>
      <c r="BS1047288" s="2"/>
      <c r="BT1047288" s="2"/>
      <c r="BU1047288" s="2"/>
      <c r="BV1047288" s="2"/>
      <c r="BW1047288" s="2"/>
      <c r="BX1047288" s="2"/>
      <c r="BY1047288" s="2"/>
      <c r="BZ1047288" s="2"/>
      <c r="CA1047288" s="2"/>
      <c r="CB1047288" s="2"/>
      <c r="CC1047288" s="2"/>
      <c r="CD1047288" s="2"/>
      <c r="CE1047288" s="2"/>
      <c r="CF1047288" s="2"/>
      <c r="CG1047288" s="2"/>
      <c r="CH1047288" s="2"/>
      <c r="CI1047288" s="2"/>
      <c r="CJ1047288" s="2"/>
      <c r="CK1047288" s="2"/>
      <c r="CL1047288" s="2"/>
      <c r="CM1047288" s="2"/>
      <c r="CN1047288" s="2"/>
      <c r="CO1047288" s="2"/>
      <c r="CP1047288" s="2"/>
      <c r="CQ1047288" s="2"/>
      <c r="CR1047288" s="2"/>
      <c r="CS1047288" s="2"/>
      <c r="CT1047288" s="2"/>
      <c r="CU1047288" s="2"/>
      <c r="CV1047288" s="2"/>
      <c r="CW1047288" s="2"/>
      <c r="CX1047288" s="2"/>
      <c r="CY1047288" s="2"/>
      <c r="CZ1047288" s="2"/>
      <c r="DA1047288" s="2"/>
    </row>
    <row r="1047289" spans="1:105" s="69" customFormat="1" ht="15.75" customHeight="1">
      <c r="A1047289" s="2"/>
      <c r="B1047289" s="2"/>
      <c r="C1047289" s="3"/>
      <c r="D1047289" s="67"/>
      <c r="E1047289" s="68"/>
      <c r="F1047289" s="67"/>
      <c r="G1047289" s="66"/>
      <c r="H1047289" s="2"/>
      <c r="I1047289" s="2"/>
      <c r="J1047289" s="2"/>
      <c r="K1047289" s="2"/>
      <c r="L1047289" s="2"/>
      <c r="M1047289" s="2"/>
      <c r="N1047289" s="2"/>
      <c r="O1047289" s="2"/>
      <c r="P1047289" s="2"/>
      <c r="Q1047289" s="2"/>
      <c r="R1047289" s="2"/>
      <c r="S1047289" s="2"/>
      <c r="T1047289" s="2"/>
      <c r="U1047289" s="2"/>
      <c r="V1047289" s="2"/>
      <c r="W1047289" s="2"/>
      <c r="X1047289" s="2"/>
      <c r="Y1047289" s="2"/>
      <c r="Z1047289" s="2"/>
      <c r="AA1047289" s="2"/>
      <c r="AB1047289" s="2"/>
      <c r="AC1047289" s="2"/>
      <c r="AD1047289" s="2"/>
      <c r="AE1047289" s="2"/>
      <c r="AF1047289" s="2"/>
      <c r="AG1047289" s="2"/>
      <c r="AH1047289" s="2"/>
      <c r="AI1047289" s="2"/>
      <c r="AJ1047289" s="2"/>
      <c r="AK1047289" s="2"/>
      <c r="AL1047289" s="2"/>
      <c r="AM1047289" s="2"/>
      <c r="AN1047289" s="2"/>
      <c r="AO1047289" s="2"/>
      <c r="AP1047289" s="2"/>
      <c r="AQ1047289" s="2"/>
      <c r="AR1047289" s="2"/>
      <c r="AS1047289" s="2"/>
      <c r="AT1047289" s="2"/>
      <c r="AU1047289" s="2"/>
      <c r="AV1047289" s="2"/>
      <c r="AW1047289" s="2"/>
      <c r="AX1047289" s="2"/>
      <c r="AY1047289" s="2"/>
      <c r="AZ1047289" s="2"/>
      <c r="BA1047289" s="2"/>
      <c r="BB1047289" s="2"/>
      <c r="BC1047289" s="2"/>
      <c r="BD1047289" s="2"/>
      <c r="BE1047289" s="2"/>
      <c r="BF1047289" s="2"/>
      <c r="BG1047289" s="2"/>
      <c r="BH1047289" s="2"/>
      <c r="BI1047289" s="2"/>
      <c r="BJ1047289" s="2"/>
      <c r="BK1047289" s="2"/>
      <c r="BL1047289" s="2"/>
      <c r="BM1047289" s="2"/>
      <c r="BN1047289" s="2"/>
      <c r="BO1047289" s="2"/>
      <c r="BP1047289" s="2"/>
      <c r="BQ1047289" s="2"/>
      <c r="BR1047289" s="2"/>
      <c r="BS1047289" s="2"/>
      <c r="BT1047289" s="2"/>
      <c r="BU1047289" s="2"/>
      <c r="BV1047289" s="2"/>
      <c r="BW1047289" s="2"/>
      <c r="BX1047289" s="2"/>
      <c r="BY1047289" s="2"/>
      <c r="BZ1047289" s="2"/>
      <c r="CA1047289" s="2"/>
      <c r="CB1047289" s="2"/>
      <c r="CC1047289" s="2"/>
      <c r="CD1047289" s="2"/>
      <c r="CE1047289" s="2"/>
      <c r="CF1047289" s="2"/>
      <c r="CG1047289" s="2"/>
      <c r="CH1047289" s="2"/>
      <c r="CI1047289" s="2"/>
      <c r="CJ1047289" s="2"/>
      <c r="CK1047289" s="2"/>
      <c r="CL1047289" s="2"/>
      <c r="CM1047289" s="2"/>
      <c r="CN1047289" s="2"/>
      <c r="CO1047289" s="2"/>
      <c r="CP1047289" s="2"/>
      <c r="CQ1047289" s="2"/>
      <c r="CR1047289" s="2"/>
      <c r="CS1047289" s="2"/>
      <c r="CT1047289" s="2"/>
      <c r="CU1047289" s="2"/>
      <c r="CV1047289" s="2"/>
      <c r="CW1047289" s="2"/>
      <c r="CX1047289" s="2"/>
      <c r="CY1047289" s="2"/>
      <c r="CZ1047289" s="2"/>
      <c r="DA1047289" s="2"/>
    </row>
    <row r="1047290" spans="1:105" s="69" customFormat="1" ht="15.75" customHeight="1">
      <c r="A1047290" s="2"/>
      <c r="B1047290" s="2"/>
      <c r="C1047290" s="3"/>
      <c r="D1047290" s="67"/>
      <c r="E1047290" s="68"/>
      <c r="F1047290" s="67"/>
      <c r="G1047290" s="66"/>
      <c r="H1047290" s="2"/>
      <c r="I1047290" s="2"/>
      <c r="J1047290" s="2"/>
      <c r="K1047290" s="2"/>
      <c r="L1047290" s="2"/>
      <c r="M1047290" s="2"/>
      <c r="N1047290" s="2"/>
      <c r="O1047290" s="2"/>
      <c r="P1047290" s="2"/>
      <c r="Q1047290" s="2"/>
      <c r="R1047290" s="2"/>
      <c r="S1047290" s="2"/>
      <c r="T1047290" s="2"/>
      <c r="U1047290" s="2"/>
      <c r="V1047290" s="2"/>
      <c r="W1047290" s="2"/>
      <c r="X1047290" s="2"/>
      <c r="Y1047290" s="2"/>
      <c r="Z1047290" s="2"/>
      <c r="AA1047290" s="2"/>
      <c r="AB1047290" s="2"/>
      <c r="AC1047290" s="2"/>
      <c r="AD1047290" s="2"/>
      <c r="AE1047290" s="2"/>
      <c r="AF1047290" s="2"/>
      <c r="AG1047290" s="2"/>
      <c r="AH1047290" s="2"/>
      <c r="AI1047290" s="2"/>
      <c r="AJ1047290" s="2"/>
      <c r="AK1047290" s="2"/>
      <c r="AL1047290" s="2"/>
      <c r="AM1047290" s="2"/>
      <c r="AN1047290" s="2"/>
      <c r="AO1047290" s="2"/>
      <c r="AP1047290" s="2"/>
      <c r="AQ1047290" s="2"/>
      <c r="AR1047290" s="2"/>
      <c r="AS1047290" s="2"/>
      <c r="AT1047290" s="2"/>
      <c r="AU1047290" s="2"/>
      <c r="AV1047290" s="2"/>
      <c r="AW1047290" s="2"/>
      <c r="AX1047290" s="2"/>
      <c r="AY1047290" s="2"/>
      <c r="AZ1047290" s="2"/>
      <c r="BA1047290" s="2"/>
      <c r="BB1047290" s="2"/>
      <c r="BC1047290" s="2"/>
      <c r="BD1047290" s="2"/>
      <c r="BE1047290" s="2"/>
      <c r="BF1047290" s="2"/>
      <c r="BG1047290" s="2"/>
      <c r="BH1047290" s="2"/>
      <c r="BI1047290" s="2"/>
      <c r="BJ1047290" s="2"/>
      <c r="BK1047290" s="2"/>
      <c r="BL1047290" s="2"/>
      <c r="BM1047290" s="2"/>
      <c r="BN1047290" s="2"/>
      <c r="BO1047290" s="2"/>
      <c r="BP1047290" s="2"/>
      <c r="BQ1047290" s="2"/>
      <c r="BR1047290" s="2"/>
      <c r="BS1047290" s="2"/>
      <c r="BT1047290" s="2"/>
      <c r="BU1047290" s="2"/>
      <c r="BV1047290" s="2"/>
      <c r="BW1047290" s="2"/>
      <c r="BX1047290" s="2"/>
      <c r="BY1047290" s="2"/>
      <c r="BZ1047290" s="2"/>
      <c r="CA1047290" s="2"/>
      <c r="CB1047290" s="2"/>
      <c r="CC1047290" s="2"/>
      <c r="CD1047290" s="2"/>
      <c r="CE1047290" s="2"/>
      <c r="CF1047290" s="2"/>
      <c r="CG1047290" s="2"/>
      <c r="CH1047290" s="2"/>
      <c r="CI1047290" s="2"/>
      <c r="CJ1047290" s="2"/>
      <c r="CK1047290" s="2"/>
      <c r="CL1047290" s="2"/>
      <c r="CM1047290" s="2"/>
      <c r="CN1047290" s="2"/>
      <c r="CO1047290" s="2"/>
      <c r="CP1047290" s="2"/>
      <c r="CQ1047290" s="2"/>
      <c r="CR1047290" s="2"/>
      <c r="CS1047290" s="2"/>
      <c r="CT1047290" s="2"/>
      <c r="CU1047290" s="2"/>
      <c r="CV1047290" s="2"/>
      <c r="CW1047290" s="2"/>
      <c r="CX1047290" s="2"/>
      <c r="CY1047290" s="2"/>
      <c r="CZ1047290" s="2"/>
      <c r="DA1047290" s="2"/>
    </row>
    <row r="1047291" spans="1:105" s="69" customFormat="1" ht="15.75" customHeight="1">
      <c r="A1047291" s="2"/>
      <c r="B1047291" s="2"/>
      <c r="C1047291" s="3"/>
      <c r="D1047291" s="67"/>
      <c r="E1047291" s="68"/>
      <c r="F1047291" s="67"/>
      <c r="G1047291" s="66"/>
      <c r="H1047291" s="2"/>
      <c r="I1047291" s="2"/>
      <c r="J1047291" s="2"/>
      <c r="K1047291" s="2"/>
      <c r="L1047291" s="2"/>
      <c r="M1047291" s="2"/>
      <c r="N1047291" s="2"/>
      <c r="O1047291" s="2"/>
      <c r="P1047291" s="2"/>
      <c r="Q1047291" s="2"/>
      <c r="R1047291" s="2"/>
      <c r="S1047291" s="2"/>
      <c r="T1047291" s="2"/>
      <c r="U1047291" s="2"/>
      <c r="V1047291" s="2"/>
      <c r="W1047291" s="2"/>
      <c r="X1047291" s="2"/>
      <c r="Y1047291" s="2"/>
      <c r="Z1047291" s="2"/>
      <c r="AA1047291" s="2"/>
      <c r="AB1047291" s="2"/>
      <c r="AC1047291" s="2"/>
      <c r="AD1047291" s="2"/>
      <c r="AE1047291" s="2"/>
      <c r="AF1047291" s="2"/>
      <c r="AG1047291" s="2"/>
      <c r="AH1047291" s="2"/>
      <c r="AI1047291" s="2"/>
      <c r="AJ1047291" s="2"/>
      <c r="AK1047291" s="2"/>
      <c r="AL1047291" s="2"/>
      <c r="AM1047291" s="2"/>
      <c r="AN1047291" s="2"/>
      <c r="AO1047291" s="2"/>
      <c r="AP1047291" s="2"/>
      <c r="AQ1047291" s="2"/>
      <c r="AR1047291" s="2"/>
      <c r="AS1047291" s="2"/>
      <c r="AT1047291" s="2"/>
      <c r="AU1047291" s="2"/>
      <c r="AV1047291" s="2"/>
      <c r="AW1047291" s="2"/>
      <c r="AX1047291" s="2"/>
      <c r="AY1047291" s="2"/>
      <c r="AZ1047291" s="2"/>
      <c r="BA1047291" s="2"/>
      <c r="BB1047291" s="2"/>
      <c r="BC1047291" s="2"/>
      <c r="BD1047291" s="2"/>
      <c r="BE1047291" s="2"/>
      <c r="BF1047291" s="2"/>
      <c r="BG1047291" s="2"/>
      <c r="BH1047291" s="2"/>
      <c r="BI1047291" s="2"/>
      <c r="BJ1047291" s="2"/>
      <c r="BK1047291" s="2"/>
      <c r="BL1047291" s="2"/>
      <c r="BM1047291" s="2"/>
      <c r="BN1047291" s="2"/>
      <c r="BO1047291" s="2"/>
      <c r="BP1047291" s="2"/>
      <c r="BQ1047291" s="2"/>
      <c r="BR1047291" s="2"/>
      <c r="BS1047291" s="2"/>
      <c r="BT1047291" s="2"/>
      <c r="BU1047291" s="2"/>
      <c r="BV1047291" s="2"/>
      <c r="BW1047291" s="2"/>
      <c r="BX1047291" s="2"/>
      <c r="BY1047291" s="2"/>
      <c r="BZ1047291" s="2"/>
      <c r="CA1047291" s="2"/>
      <c r="CB1047291" s="2"/>
      <c r="CC1047291" s="2"/>
      <c r="CD1047291" s="2"/>
      <c r="CE1047291" s="2"/>
      <c r="CF1047291" s="2"/>
      <c r="CG1047291" s="2"/>
      <c r="CH1047291" s="2"/>
      <c r="CI1047291" s="2"/>
      <c r="CJ1047291" s="2"/>
      <c r="CK1047291" s="2"/>
      <c r="CL1047291" s="2"/>
      <c r="CM1047291" s="2"/>
      <c r="CN1047291" s="2"/>
      <c r="CO1047291" s="2"/>
      <c r="CP1047291" s="2"/>
      <c r="CQ1047291" s="2"/>
      <c r="CR1047291" s="2"/>
      <c r="CS1047291" s="2"/>
      <c r="CT1047291" s="2"/>
      <c r="CU1047291" s="2"/>
      <c r="CV1047291" s="2"/>
      <c r="CW1047291" s="2"/>
      <c r="CX1047291" s="2"/>
      <c r="CY1047291" s="2"/>
      <c r="CZ1047291" s="2"/>
      <c r="DA1047291" s="2"/>
    </row>
    <row r="1047292" spans="1:105" s="69" customFormat="1" ht="15.75" customHeight="1">
      <c r="A1047292" s="2"/>
      <c r="B1047292" s="2"/>
      <c r="C1047292" s="3"/>
      <c r="D1047292" s="67"/>
      <c r="E1047292" s="68"/>
      <c r="F1047292" s="67"/>
      <c r="G1047292" s="66"/>
      <c r="H1047292" s="2"/>
      <c r="I1047292" s="2"/>
      <c r="J1047292" s="2"/>
      <c r="K1047292" s="2"/>
      <c r="L1047292" s="2"/>
      <c r="M1047292" s="2"/>
      <c r="N1047292" s="2"/>
      <c r="O1047292" s="2"/>
      <c r="P1047292" s="2"/>
      <c r="Q1047292" s="2"/>
      <c r="R1047292" s="2"/>
      <c r="S1047292" s="2"/>
      <c r="T1047292" s="2"/>
      <c r="U1047292" s="2"/>
      <c r="V1047292" s="2"/>
      <c r="W1047292" s="2"/>
      <c r="X1047292" s="2"/>
      <c r="Y1047292" s="2"/>
      <c r="Z1047292" s="2"/>
      <c r="AA1047292" s="2"/>
      <c r="AB1047292" s="2"/>
      <c r="AC1047292" s="2"/>
      <c r="AD1047292" s="2"/>
      <c r="AE1047292" s="2"/>
      <c r="AF1047292" s="2"/>
      <c r="AG1047292" s="2"/>
      <c r="AH1047292" s="2"/>
      <c r="AI1047292" s="2"/>
      <c r="AJ1047292" s="2"/>
      <c r="AK1047292" s="2"/>
      <c r="AL1047292" s="2"/>
      <c r="AM1047292" s="2"/>
      <c r="AN1047292" s="2"/>
      <c r="AO1047292" s="2"/>
      <c r="AP1047292" s="2"/>
      <c r="AQ1047292" s="2"/>
      <c r="AR1047292" s="2"/>
      <c r="AS1047292" s="2"/>
      <c r="AT1047292" s="2"/>
      <c r="AU1047292" s="2"/>
      <c r="AV1047292" s="2"/>
      <c r="AW1047292" s="2"/>
      <c r="AX1047292" s="2"/>
      <c r="AY1047292" s="2"/>
      <c r="AZ1047292" s="2"/>
      <c r="BA1047292" s="2"/>
      <c r="BB1047292" s="2"/>
      <c r="BC1047292" s="2"/>
      <c r="BD1047292" s="2"/>
      <c r="BE1047292" s="2"/>
      <c r="BF1047292" s="2"/>
      <c r="BG1047292" s="2"/>
      <c r="BH1047292" s="2"/>
      <c r="BI1047292" s="2"/>
      <c r="BJ1047292" s="2"/>
      <c r="BK1047292" s="2"/>
      <c r="BL1047292" s="2"/>
      <c r="BM1047292" s="2"/>
      <c r="BN1047292" s="2"/>
      <c r="BO1047292" s="2"/>
      <c r="BP1047292" s="2"/>
      <c r="BQ1047292" s="2"/>
      <c r="BR1047292" s="2"/>
      <c r="BS1047292" s="2"/>
      <c r="BT1047292" s="2"/>
      <c r="BU1047292" s="2"/>
      <c r="BV1047292" s="2"/>
      <c r="BW1047292" s="2"/>
      <c r="BX1047292" s="2"/>
      <c r="BY1047292" s="2"/>
      <c r="BZ1047292" s="2"/>
      <c r="CA1047292" s="2"/>
      <c r="CB1047292" s="2"/>
      <c r="CC1047292" s="2"/>
      <c r="CD1047292" s="2"/>
      <c r="CE1047292" s="2"/>
      <c r="CF1047292" s="2"/>
      <c r="CG1047292" s="2"/>
      <c r="CH1047292" s="2"/>
      <c r="CI1047292" s="2"/>
      <c r="CJ1047292" s="2"/>
      <c r="CK1047292" s="2"/>
      <c r="CL1047292" s="2"/>
      <c r="CM1047292" s="2"/>
      <c r="CN1047292" s="2"/>
      <c r="CO1047292" s="2"/>
      <c r="CP1047292" s="2"/>
      <c r="CQ1047292" s="2"/>
      <c r="CR1047292" s="2"/>
      <c r="CS1047292" s="2"/>
      <c r="CT1047292" s="2"/>
      <c r="CU1047292" s="2"/>
      <c r="CV1047292" s="2"/>
      <c r="CW1047292" s="2"/>
      <c r="CX1047292" s="2"/>
      <c r="CY1047292" s="2"/>
      <c r="CZ1047292" s="2"/>
      <c r="DA1047292" s="2"/>
    </row>
    <row r="1047293" spans="1:105" s="69" customFormat="1" ht="15.75" customHeight="1">
      <c r="A1047293" s="2"/>
      <c r="B1047293" s="2"/>
      <c r="C1047293" s="3"/>
      <c r="D1047293" s="67"/>
      <c r="E1047293" s="68"/>
      <c r="F1047293" s="67"/>
      <c r="G1047293" s="66"/>
      <c r="H1047293" s="2"/>
      <c r="I1047293" s="2"/>
      <c r="J1047293" s="2"/>
      <c r="K1047293" s="2"/>
      <c r="L1047293" s="2"/>
      <c r="M1047293" s="2"/>
      <c r="N1047293" s="2"/>
      <c r="O1047293" s="2"/>
      <c r="P1047293" s="2"/>
      <c r="Q1047293" s="2"/>
      <c r="R1047293" s="2"/>
      <c r="S1047293" s="2"/>
      <c r="T1047293" s="2"/>
      <c r="U1047293" s="2"/>
      <c r="V1047293" s="2"/>
      <c r="W1047293" s="2"/>
      <c r="X1047293" s="2"/>
      <c r="Y1047293" s="2"/>
      <c r="Z1047293" s="2"/>
      <c r="AA1047293" s="2"/>
      <c r="AB1047293" s="2"/>
      <c r="AC1047293" s="2"/>
      <c r="AD1047293" s="2"/>
      <c r="AE1047293" s="2"/>
      <c r="AF1047293" s="2"/>
      <c r="AG1047293" s="2"/>
      <c r="AH1047293" s="2"/>
      <c r="AI1047293" s="2"/>
      <c r="AJ1047293" s="2"/>
      <c r="AK1047293" s="2"/>
      <c r="AL1047293" s="2"/>
      <c r="AM1047293" s="2"/>
      <c r="AN1047293" s="2"/>
      <c r="AO1047293" s="2"/>
      <c r="AP1047293" s="2"/>
      <c r="AQ1047293" s="2"/>
      <c r="AR1047293" s="2"/>
      <c r="AS1047293" s="2"/>
      <c r="AT1047293" s="2"/>
      <c r="AU1047293" s="2"/>
      <c r="AV1047293" s="2"/>
      <c r="AW1047293" s="2"/>
      <c r="AX1047293" s="2"/>
      <c r="AY1047293" s="2"/>
      <c r="AZ1047293" s="2"/>
      <c r="BA1047293" s="2"/>
      <c r="BB1047293" s="2"/>
      <c r="BC1047293" s="2"/>
      <c r="BD1047293" s="2"/>
      <c r="BE1047293" s="2"/>
      <c r="BF1047293" s="2"/>
      <c r="BG1047293" s="2"/>
      <c r="BH1047293" s="2"/>
      <c r="BI1047293" s="2"/>
      <c r="BJ1047293" s="2"/>
      <c r="BK1047293" s="2"/>
      <c r="BL1047293" s="2"/>
      <c r="BM1047293" s="2"/>
      <c r="BN1047293" s="2"/>
      <c r="BO1047293" s="2"/>
      <c r="BP1047293" s="2"/>
      <c r="BQ1047293" s="2"/>
      <c r="BR1047293" s="2"/>
      <c r="BS1047293" s="2"/>
      <c r="BT1047293" s="2"/>
      <c r="BU1047293" s="2"/>
      <c r="BV1047293" s="2"/>
      <c r="BW1047293" s="2"/>
      <c r="BX1047293" s="2"/>
      <c r="BY1047293" s="2"/>
      <c r="BZ1047293" s="2"/>
      <c r="CA1047293" s="2"/>
      <c r="CB1047293" s="2"/>
      <c r="CC1047293" s="2"/>
      <c r="CD1047293" s="2"/>
      <c r="CE1047293" s="2"/>
      <c r="CF1047293" s="2"/>
      <c r="CG1047293" s="2"/>
      <c r="CH1047293" s="2"/>
      <c r="CI1047293" s="2"/>
      <c r="CJ1047293" s="2"/>
      <c r="CK1047293" s="2"/>
      <c r="CL1047293" s="2"/>
      <c r="CM1047293" s="2"/>
      <c r="CN1047293" s="2"/>
      <c r="CO1047293" s="2"/>
      <c r="CP1047293" s="2"/>
      <c r="CQ1047293" s="2"/>
      <c r="CR1047293" s="2"/>
      <c r="CS1047293" s="2"/>
      <c r="CT1047293" s="2"/>
      <c r="CU1047293" s="2"/>
      <c r="CV1047293" s="2"/>
      <c r="CW1047293" s="2"/>
      <c r="CX1047293" s="2"/>
      <c r="CY1047293" s="2"/>
      <c r="CZ1047293" s="2"/>
      <c r="DA1047293" s="2"/>
    </row>
    <row r="1047294" spans="1:105" s="69" customFormat="1" ht="15.75" customHeight="1">
      <c r="A1047294" s="2"/>
      <c r="B1047294" s="2"/>
      <c r="C1047294" s="3"/>
      <c r="D1047294" s="67"/>
      <c r="E1047294" s="68"/>
      <c r="F1047294" s="67"/>
      <c r="G1047294" s="66"/>
      <c r="H1047294" s="2"/>
      <c r="I1047294" s="2"/>
      <c r="J1047294" s="2"/>
      <c r="K1047294" s="2"/>
      <c r="L1047294" s="2"/>
      <c r="M1047294" s="2"/>
      <c r="N1047294" s="2"/>
      <c r="O1047294" s="2"/>
      <c r="P1047294" s="2"/>
      <c r="Q1047294" s="2"/>
      <c r="R1047294" s="2"/>
      <c r="S1047294" s="2"/>
      <c r="T1047294" s="2"/>
      <c r="U1047294" s="2"/>
      <c r="V1047294" s="2"/>
      <c r="W1047294" s="2"/>
      <c r="X1047294" s="2"/>
      <c r="Y1047294" s="2"/>
      <c r="Z1047294" s="2"/>
      <c r="AA1047294" s="2"/>
      <c r="AB1047294" s="2"/>
      <c r="AC1047294" s="2"/>
      <c r="AD1047294" s="2"/>
      <c r="AE1047294" s="2"/>
      <c r="AF1047294" s="2"/>
      <c r="AG1047294" s="2"/>
      <c r="AH1047294" s="2"/>
      <c r="AI1047294" s="2"/>
      <c r="AJ1047294" s="2"/>
      <c r="AK1047294" s="2"/>
      <c r="AL1047294" s="2"/>
      <c r="AM1047294" s="2"/>
      <c r="AN1047294" s="2"/>
      <c r="AO1047294" s="2"/>
      <c r="AP1047294" s="2"/>
      <c r="AQ1047294" s="2"/>
      <c r="AR1047294" s="2"/>
      <c r="AS1047294" s="2"/>
      <c r="AT1047294" s="2"/>
      <c r="AU1047294" s="2"/>
      <c r="AV1047294" s="2"/>
      <c r="AW1047294" s="2"/>
      <c r="AX1047294" s="2"/>
      <c r="AY1047294" s="2"/>
      <c r="AZ1047294" s="2"/>
      <c r="BA1047294" s="2"/>
      <c r="BB1047294" s="2"/>
      <c r="BC1047294" s="2"/>
      <c r="BD1047294" s="2"/>
      <c r="BE1047294" s="2"/>
      <c r="BF1047294" s="2"/>
      <c r="BG1047294" s="2"/>
      <c r="BH1047294" s="2"/>
      <c r="BI1047294" s="2"/>
      <c r="BJ1047294" s="2"/>
      <c r="BK1047294" s="2"/>
      <c r="BL1047294" s="2"/>
      <c r="BM1047294" s="2"/>
      <c r="BN1047294" s="2"/>
      <c r="BO1047294" s="2"/>
      <c r="BP1047294" s="2"/>
      <c r="BQ1047294" s="2"/>
      <c r="BR1047294" s="2"/>
      <c r="BS1047294" s="2"/>
      <c r="BT1047294" s="2"/>
      <c r="BU1047294" s="2"/>
      <c r="BV1047294" s="2"/>
      <c r="BW1047294" s="2"/>
      <c r="BX1047294" s="2"/>
      <c r="BY1047294" s="2"/>
      <c r="BZ1047294" s="2"/>
      <c r="CA1047294" s="2"/>
      <c r="CB1047294" s="2"/>
      <c r="CC1047294" s="2"/>
      <c r="CD1047294" s="2"/>
      <c r="CE1047294" s="2"/>
      <c r="CF1047294" s="2"/>
      <c r="CG1047294" s="2"/>
      <c r="CH1047294" s="2"/>
      <c r="CI1047294" s="2"/>
      <c r="CJ1047294" s="2"/>
      <c r="CK1047294" s="2"/>
      <c r="CL1047294" s="2"/>
      <c r="CM1047294" s="2"/>
      <c r="CN1047294" s="2"/>
      <c r="CO1047294" s="2"/>
      <c r="CP1047294" s="2"/>
      <c r="CQ1047294" s="2"/>
      <c r="CR1047294" s="2"/>
      <c r="CS1047294" s="2"/>
      <c r="CT1047294" s="2"/>
      <c r="CU1047294" s="2"/>
      <c r="CV1047294" s="2"/>
      <c r="CW1047294" s="2"/>
      <c r="CX1047294" s="2"/>
      <c r="CY1047294" s="2"/>
      <c r="CZ1047294" s="2"/>
      <c r="DA1047294" s="2"/>
    </row>
    <row r="1047295" spans="1:105" s="69" customFormat="1" ht="15.75" customHeight="1">
      <c r="A1047295" s="2"/>
      <c r="B1047295" s="2"/>
      <c r="C1047295" s="3"/>
      <c r="D1047295" s="67"/>
      <c r="E1047295" s="68"/>
      <c r="F1047295" s="67"/>
      <c r="G1047295" s="66"/>
      <c r="H1047295" s="2"/>
      <c r="I1047295" s="2"/>
      <c r="J1047295" s="2"/>
      <c r="K1047295" s="2"/>
      <c r="L1047295" s="2"/>
      <c r="M1047295" s="2"/>
      <c r="N1047295" s="2"/>
      <c r="O1047295" s="2"/>
      <c r="P1047295" s="2"/>
      <c r="Q1047295" s="2"/>
      <c r="R1047295" s="2"/>
      <c r="S1047295" s="2"/>
      <c r="T1047295" s="2"/>
      <c r="U1047295" s="2"/>
      <c r="V1047295" s="2"/>
      <c r="W1047295" s="2"/>
      <c r="X1047295" s="2"/>
      <c r="Y1047295" s="2"/>
      <c r="Z1047295" s="2"/>
      <c r="AA1047295" s="2"/>
      <c r="AB1047295" s="2"/>
      <c r="AC1047295" s="2"/>
      <c r="AD1047295" s="2"/>
      <c r="AE1047295" s="2"/>
      <c r="AF1047295" s="2"/>
      <c r="AG1047295" s="2"/>
      <c r="AH1047295" s="2"/>
      <c r="AI1047295" s="2"/>
      <c r="AJ1047295" s="2"/>
      <c r="AK1047295" s="2"/>
      <c r="AL1047295" s="2"/>
      <c r="AM1047295" s="2"/>
      <c r="AN1047295" s="2"/>
      <c r="AO1047295" s="2"/>
      <c r="AP1047295" s="2"/>
      <c r="AQ1047295" s="2"/>
      <c r="AR1047295" s="2"/>
      <c r="AS1047295" s="2"/>
      <c r="AT1047295" s="2"/>
      <c r="AU1047295" s="2"/>
      <c r="AV1047295" s="2"/>
      <c r="AW1047295" s="2"/>
      <c r="AX1047295" s="2"/>
      <c r="AY1047295" s="2"/>
      <c r="AZ1047295" s="2"/>
      <c r="BA1047295" s="2"/>
      <c r="BB1047295" s="2"/>
      <c r="BC1047295" s="2"/>
      <c r="BD1047295" s="2"/>
      <c r="BE1047295" s="2"/>
      <c r="BF1047295" s="2"/>
      <c r="BG1047295" s="2"/>
      <c r="BH1047295" s="2"/>
      <c r="BI1047295" s="2"/>
      <c r="BJ1047295" s="2"/>
      <c r="BK1047295" s="2"/>
      <c r="BL1047295" s="2"/>
      <c r="BM1047295" s="2"/>
      <c r="BN1047295" s="2"/>
      <c r="BO1047295" s="2"/>
      <c r="BP1047295" s="2"/>
      <c r="BQ1047295" s="2"/>
      <c r="BR1047295" s="2"/>
      <c r="BS1047295" s="2"/>
      <c r="BT1047295" s="2"/>
      <c r="BU1047295" s="2"/>
      <c r="BV1047295" s="2"/>
      <c r="BW1047295" s="2"/>
      <c r="BX1047295" s="2"/>
      <c r="BY1047295" s="2"/>
      <c r="BZ1047295" s="2"/>
      <c r="CA1047295" s="2"/>
      <c r="CB1047295" s="2"/>
      <c r="CC1047295" s="2"/>
      <c r="CD1047295" s="2"/>
      <c r="CE1047295" s="2"/>
      <c r="CF1047295" s="2"/>
      <c r="CG1047295" s="2"/>
      <c r="CH1047295" s="2"/>
      <c r="CI1047295" s="2"/>
      <c r="CJ1047295" s="2"/>
      <c r="CK1047295" s="2"/>
      <c r="CL1047295" s="2"/>
      <c r="CM1047295" s="2"/>
      <c r="CN1047295" s="2"/>
      <c r="CO1047295" s="2"/>
      <c r="CP1047295" s="2"/>
      <c r="CQ1047295" s="2"/>
      <c r="CR1047295" s="2"/>
      <c r="CS1047295" s="2"/>
      <c r="CT1047295" s="2"/>
      <c r="CU1047295" s="2"/>
      <c r="CV1047295" s="2"/>
      <c r="CW1047295" s="2"/>
      <c r="CX1047295" s="2"/>
      <c r="CY1047295" s="2"/>
      <c r="CZ1047295" s="2"/>
      <c r="DA1047295" s="2"/>
    </row>
    <row r="1047296" spans="1:105" s="69" customFormat="1" ht="15.75" customHeight="1">
      <c r="A1047296" s="2"/>
      <c r="B1047296" s="2"/>
      <c r="C1047296" s="3"/>
      <c r="D1047296" s="67"/>
      <c r="E1047296" s="68"/>
      <c r="F1047296" s="67"/>
      <c r="G1047296" s="66"/>
      <c r="H1047296" s="2"/>
      <c r="I1047296" s="2"/>
      <c r="J1047296" s="2"/>
      <c r="K1047296" s="2"/>
      <c r="L1047296" s="2"/>
      <c r="M1047296" s="2"/>
      <c r="N1047296" s="2"/>
      <c r="O1047296" s="2"/>
      <c r="P1047296" s="2"/>
      <c r="Q1047296" s="2"/>
      <c r="R1047296" s="2"/>
      <c r="S1047296" s="2"/>
      <c r="T1047296" s="2"/>
      <c r="U1047296" s="2"/>
      <c r="V1047296" s="2"/>
      <c r="W1047296" s="2"/>
      <c r="X1047296" s="2"/>
      <c r="Y1047296" s="2"/>
      <c r="Z1047296" s="2"/>
      <c r="AA1047296" s="2"/>
      <c r="AB1047296" s="2"/>
      <c r="AC1047296" s="2"/>
      <c r="AD1047296" s="2"/>
      <c r="AE1047296" s="2"/>
      <c r="AF1047296" s="2"/>
      <c r="AG1047296" s="2"/>
      <c r="AH1047296" s="2"/>
      <c r="AI1047296" s="2"/>
      <c r="AJ1047296" s="2"/>
      <c r="AK1047296" s="2"/>
      <c r="AL1047296" s="2"/>
      <c r="AM1047296" s="2"/>
      <c r="AN1047296" s="2"/>
      <c r="AO1047296" s="2"/>
      <c r="AP1047296" s="2"/>
      <c r="AQ1047296" s="2"/>
      <c r="AR1047296" s="2"/>
      <c r="AS1047296" s="2"/>
      <c r="AT1047296" s="2"/>
      <c r="AU1047296" s="2"/>
      <c r="AV1047296" s="2"/>
      <c r="AW1047296" s="2"/>
      <c r="AX1047296" s="2"/>
      <c r="AY1047296" s="2"/>
      <c r="AZ1047296" s="2"/>
      <c r="BA1047296" s="2"/>
      <c r="BB1047296" s="2"/>
      <c r="BC1047296" s="2"/>
      <c r="BD1047296" s="2"/>
      <c r="BE1047296" s="2"/>
      <c r="BF1047296" s="2"/>
      <c r="BG1047296" s="2"/>
      <c r="BH1047296" s="2"/>
      <c r="BI1047296" s="2"/>
      <c r="BJ1047296" s="2"/>
      <c r="BK1047296" s="2"/>
      <c r="BL1047296" s="2"/>
      <c r="BM1047296" s="2"/>
      <c r="BN1047296" s="2"/>
      <c r="BO1047296" s="2"/>
      <c r="BP1047296" s="2"/>
      <c r="BQ1047296" s="2"/>
      <c r="BR1047296" s="2"/>
      <c r="BS1047296" s="2"/>
      <c r="BT1047296" s="2"/>
      <c r="BU1047296" s="2"/>
      <c r="BV1047296" s="2"/>
      <c r="BW1047296" s="2"/>
      <c r="BX1047296" s="2"/>
      <c r="BY1047296" s="2"/>
      <c r="BZ1047296" s="2"/>
      <c r="CA1047296" s="2"/>
      <c r="CB1047296" s="2"/>
      <c r="CC1047296" s="2"/>
      <c r="CD1047296" s="2"/>
      <c r="CE1047296" s="2"/>
      <c r="CF1047296" s="2"/>
      <c r="CG1047296" s="2"/>
      <c r="CH1047296" s="2"/>
      <c r="CI1047296" s="2"/>
      <c r="CJ1047296" s="2"/>
      <c r="CK1047296" s="2"/>
      <c r="CL1047296" s="2"/>
      <c r="CM1047296" s="2"/>
      <c r="CN1047296" s="2"/>
      <c r="CO1047296" s="2"/>
      <c r="CP1047296" s="2"/>
      <c r="CQ1047296" s="2"/>
      <c r="CR1047296" s="2"/>
      <c r="CS1047296" s="2"/>
      <c r="CT1047296" s="2"/>
      <c r="CU1047296" s="2"/>
      <c r="CV1047296" s="2"/>
      <c r="CW1047296" s="2"/>
      <c r="CX1047296" s="2"/>
      <c r="CY1047296" s="2"/>
      <c r="CZ1047296" s="2"/>
      <c r="DA1047296" s="2"/>
    </row>
    <row r="1047297" spans="1:105" s="69" customFormat="1" ht="15.75" customHeight="1">
      <c r="A1047297" s="2"/>
      <c r="B1047297" s="2"/>
      <c r="C1047297" s="3"/>
      <c r="D1047297" s="67"/>
      <c r="E1047297" s="68"/>
      <c r="F1047297" s="67"/>
      <c r="G1047297" s="66"/>
      <c r="H1047297" s="2"/>
      <c r="I1047297" s="2"/>
      <c r="J1047297" s="2"/>
      <c r="K1047297" s="2"/>
      <c r="L1047297" s="2"/>
      <c r="M1047297" s="2"/>
      <c r="N1047297" s="2"/>
      <c r="O1047297" s="2"/>
      <c r="P1047297" s="2"/>
      <c r="Q1047297" s="2"/>
      <c r="R1047297" s="2"/>
      <c r="S1047297" s="2"/>
      <c r="T1047297" s="2"/>
      <c r="U1047297" s="2"/>
      <c r="V1047297" s="2"/>
      <c r="W1047297" s="2"/>
      <c r="X1047297" s="2"/>
      <c r="Y1047297" s="2"/>
      <c r="Z1047297" s="2"/>
      <c r="AA1047297" s="2"/>
      <c r="AB1047297" s="2"/>
      <c r="AC1047297" s="2"/>
      <c r="AD1047297" s="2"/>
      <c r="AE1047297" s="2"/>
      <c r="AF1047297" s="2"/>
      <c r="AG1047297" s="2"/>
      <c r="AH1047297" s="2"/>
      <c r="AI1047297" s="2"/>
      <c r="AJ1047297" s="2"/>
      <c r="AK1047297" s="2"/>
      <c r="AL1047297" s="2"/>
      <c r="AM1047297" s="2"/>
      <c r="AN1047297" s="2"/>
      <c r="AO1047297" s="2"/>
      <c r="AP1047297" s="2"/>
      <c r="AQ1047297" s="2"/>
      <c r="AR1047297" s="2"/>
      <c r="AS1047297" s="2"/>
      <c r="AT1047297" s="2"/>
      <c r="AU1047297" s="2"/>
      <c r="AV1047297" s="2"/>
      <c r="AW1047297" s="2"/>
      <c r="AX1047297" s="2"/>
      <c r="AY1047297" s="2"/>
      <c r="AZ1047297" s="2"/>
      <c r="BA1047297" s="2"/>
      <c r="BB1047297" s="2"/>
      <c r="BC1047297" s="2"/>
      <c r="BD1047297" s="2"/>
      <c r="BE1047297" s="2"/>
      <c r="BF1047297" s="2"/>
      <c r="BG1047297" s="2"/>
      <c r="BH1047297" s="2"/>
      <c r="BI1047297" s="2"/>
      <c r="BJ1047297" s="2"/>
      <c r="BK1047297" s="2"/>
      <c r="BL1047297" s="2"/>
      <c r="BM1047297" s="2"/>
      <c r="BN1047297" s="2"/>
      <c r="BO1047297" s="2"/>
      <c r="BP1047297" s="2"/>
      <c r="BQ1047297" s="2"/>
      <c r="BR1047297" s="2"/>
      <c r="BS1047297" s="2"/>
      <c r="BT1047297" s="2"/>
      <c r="BU1047297" s="2"/>
      <c r="BV1047297" s="2"/>
      <c r="BW1047297" s="2"/>
      <c r="BX1047297" s="2"/>
      <c r="BY1047297" s="2"/>
      <c r="BZ1047297" s="2"/>
      <c r="CA1047297" s="2"/>
      <c r="CB1047297" s="2"/>
      <c r="CC1047297" s="2"/>
      <c r="CD1047297" s="2"/>
      <c r="CE1047297" s="2"/>
      <c r="CF1047297" s="2"/>
      <c r="CG1047297" s="2"/>
      <c r="CH1047297" s="2"/>
      <c r="CI1047297" s="2"/>
      <c r="CJ1047297" s="2"/>
      <c r="CK1047297" s="2"/>
      <c r="CL1047297" s="2"/>
      <c r="CM1047297" s="2"/>
      <c r="CN1047297" s="2"/>
      <c r="CO1047297" s="2"/>
      <c r="CP1047297" s="2"/>
      <c r="CQ1047297" s="2"/>
      <c r="CR1047297" s="2"/>
      <c r="CS1047297" s="2"/>
      <c r="CT1047297" s="2"/>
      <c r="CU1047297" s="2"/>
      <c r="CV1047297" s="2"/>
      <c r="CW1047297" s="2"/>
      <c r="CX1047297" s="2"/>
      <c r="CY1047297" s="2"/>
      <c r="CZ1047297" s="2"/>
      <c r="DA1047297" s="2"/>
    </row>
    <row r="1047298" spans="1:105" s="69" customFormat="1" ht="15.75" customHeight="1">
      <c r="A1047298" s="2"/>
      <c r="B1047298" s="2"/>
      <c r="C1047298" s="3"/>
      <c r="D1047298" s="67"/>
      <c r="E1047298" s="68"/>
      <c r="F1047298" s="67"/>
      <c r="G1047298" s="66"/>
      <c r="H1047298" s="2"/>
      <c r="I1047298" s="2"/>
      <c r="J1047298" s="2"/>
      <c r="K1047298" s="2"/>
      <c r="L1047298" s="2"/>
      <c r="M1047298" s="2"/>
      <c r="N1047298" s="2"/>
      <c r="O1047298" s="2"/>
      <c r="P1047298" s="2"/>
      <c r="Q1047298" s="2"/>
      <c r="R1047298" s="2"/>
      <c r="S1047298" s="2"/>
      <c r="T1047298" s="2"/>
      <c r="U1047298" s="2"/>
      <c r="V1047298" s="2"/>
      <c r="W1047298" s="2"/>
      <c r="X1047298" s="2"/>
      <c r="Y1047298" s="2"/>
      <c r="Z1047298" s="2"/>
      <c r="AA1047298" s="2"/>
      <c r="AB1047298" s="2"/>
      <c r="AC1047298" s="2"/>
      <c r="AD1047298" s="2"/>
      <c r="AE1047298" s="2"/>
      <c r="AF1047298" s="2"/>
      <c r="AG1047298" s="2"/>
      <c r="AH1047298" s="2"/>
      <c r="AI1047298" s="2"/>
      <c r="AJ1047298" s="2"/>
      <c r="AK1047298" s="2"/>
      <c r="AL1047298" s="2"/>
      <c r="AM1047298" s="2"/>
      <c r="AN1047298" s="2"/>
      <c r="AO1047298" s="2"/>
      <c r="AP1047298" s="2"/>
      <c r="AQ1047298" s="2"/>
      <c r="AR1047298" s="2"/>
      <c r="AS1047298" s="2"/>
      <c r="AT1047298" s="2"/>
      <c r="AU1047298" s="2"/>
      <c r="AV1047298" s="2"/>
      <c r="AW1047298" s="2"/>
      <c r="AX1047298" s="2"/>
      <c r="AY1047298" s="2"/>
      <c r="AZ1047298" s="2"/>
      <c r="BA1047298" s="2"/>
      <c r="BB1047298" s="2"/>
      <c r="BC1047298" s="2"/>
      <c r="BD1047298" s="2"/>
      <c r="BE1047298" s="2"/>
      <c r="BF1047298" s="2"/>
      <c r="BG1047298" s="2"/>
      <c r="BH1047298" s="2"/>
      <c r="BI1047298" s="2"/>
      <c r="BJ1047298" s="2"/>
      <c r="BK1047298" s="2"/>
      <c r="BL1047298" s="2"/>
      <c r="BM1047298" s="2"/>
      <c r="BN1047298" s="2"/>
      <c r="BO1047298" s="2"/>
      <c r="BP1047298" s="2"/>
      <c r="BQ1047298" s="2"/>
      <c r="BR1047298" s="2"/>
      <c r="BS1047298" s="2"/>
      <c r="BT1047298" s="2"/>
      <c r="BU1047298" s="2"/>
      <c r="BV1047298" s="2"/>
      <c r="BW1047298" s="2"/>
      <c r="BX1047298" s="2"/>
      <c r="BY1047298" s="2"/>
      <c r="BZ1047298" s="2"/>
      <c r="CA1047298" s="2"/>
      <c r="CB1047298" s="2"/>
      <c r="CC1047298" s="2"/>
      <c r="CD1047298" s="2"/>
      <c r="CE1047298" s="2"/>
      <c r="CF1047298" s="2"/>
      <c r="CG1047298" s="2"/>
      <c r="CH1047298" s="2"/>
      <c r="CI1047298" s="2"/>
      <c r="CJ1047298" s="2"/>
      <c r="CK1047298" s="2"/>
      <c r="CL1047298" s="2"/>
      <c r="CM1047298" s="2"/>
      <c r="CN1047298" s="2"/>
      <c r="CO1047298" s="2"/>
      <c r="CP1047298" s="2"/>
      <c r="CQ1047298" s="2"/>
      <c r="CR1047298" s="2"/>
      <c r="CS1047298" s="2"/>
      <c r="CT1047298" s="2"/>
      <c r="CU1047298" s="2"/>
      <c r="CV1047298" s="2"/>
      <c r="CW1047298" s="2"/>
      <c r="CX1047298" s="2"/>
      <c r="CY1047298" s="2"/>
      <c r="CZ1047298" s="2"/>
      <c r="DA1047298" s="2"/>
    </row>
    <row r="1047299" spans="1:105" s="69" customFormat="1" ht="15.75" customHeight="1">
      <c r="A1047299" s="2"/>
      <c r="B1047299" s="2"/>
      <c r="C1047299" s="3"/>
      <c r="D1047299" s="67"/>
      <c r="E1047299" s="68"/>
      <c r="F1047299" s="67"/>
      <c r="G1047299" s="66"/>
      <c r="H1047299" s="2"/>
      <c r="I1047299" s="2"/>
      <c r="J1047299" s="2"/>
      <c r="K1047299" s="2"/>
      <c r="L1047299" s="2"/>
      <c r="M1047299" s="2"/>
      <c r="N1047299" s="2"/>
      <c r="O1047299" s="2"/>
      <c r="P1047299" s="2"/>
      <c r="Q1047299" s="2"/>
      <c r="R1047299" s="2"/>
      <c r="S1047299" s="2"/>
      <c r="T1047299" s="2"/>
      <c r="U1047299" s="2"/>
      <c r="V1047299" s="2"/>
      <c r="W1047299" s="2"/>
      <c r="X1047299" s="2"/>
      <c r="Y1047299" s="2"/>
      <c r="Z1047299" s="2"/>
      <c r="AA1047299" s="2"/>
      <c r="AB1047299" s="2"/>
      <c r="AC1047299" s="2"/>
      <c r="AD1047299" s="2"/>
      <c r="AE1047299" s="2"/>
      <c r="AF1047299" s="2"/>
      <c r="AG1047299" s="2"/>
      <c r="AH1047299" s="2"/>
      <c r="AI1047299" s="2"/>
      <c r="AJ1047299" s="2"/>
      <c r="AK1047299" s="2"/>
      <c r="AL1047299" s="2"/>
      <c r="AM1047299" s="2"/>
      <c r="AN1047299" s="2"/>
      <c r="AO1047299" s="2"/>
      <c r="AP1047299" s="2"/>
      <c r="AQ1047299" s="2"/>
      <c r="AR1047299" s="2"/>
      <c r="AS1047299" s="2"/>
      <c r="AT1047299" s="2"/>
      <c r="AU1047299" s="2"/>
      <c r="AV1047299" s="2"/>
      <c r="AW1047299" s="2"/>
      <c r="AX1047299" s="2"/>
      <c r="AY1047299" s="2"/>
      <c r="AZ1047299" s="2"/>
      <c r="BA1047299" s="2"/>
      <c r="BB1047299" s="2"/>
      <c r="BC1047299" s="2"/>
      <c r="BD1047299" s="2"/>
      <c r="BE1047299" s="2"/>
      <c r="BF1047299" s="2"/>
      <c r="BG1047299" s="2"/>
      <c r="BH1047299" s="2"/>
      <c r="BI1047299" s="2"/>
      <c r="BJ1047299" s="2"/>
      <c r="BK1047299" s="2"/>
      <c r="BL1047299" s="2"/>
      <c r="BM1047299" s="2"/>
      <c r="BN1047299" s="2"/>
      <c r="BO1047299" s="2"/>
      <c r="BP1047299" s="2"/>
      <c r="BQ1047299" s="2"/>
      <c r="BR1047299" s="2"/>
      <c r="BS1047299" s="2"/>
      <c r="BT1047299" s="2"/>
      <c r="BU1047299" s="2"/>
      <c r="BV1047299" s="2"/>
      <c r="BW1047299" s="2"/>
      <c r="BX1047299" s="2"/>
      <c r="BY1047299" s="2"/>
      <c r="BZ1047299" s="2"/>
      <c r="CA1047299" s="2"/>
      <c r="CB1047299" s="2"/>
      <c r="CC1047299" s="2"/>
      <c r="CD1047299" s="2"/>
      <c r="CE1047299" s="2"/>
      <c r="CF1047299" s="2"/>
      <c r="CG1047299" s="2"/>
      <c r="CH1047299" s="2"/>
      <c r="CI1047299" s="2"/>
      <c r="CJ1047299" s="2"/>
      <c r="CK1047299" s="2"/>
      <c r="CL1047299" s="2"/>
      <c r="CM1047299" s="2"/>
      <c r="CN1047299" s="2"/>
      <c r="CO1047299" s="2"/>
      <c r="CP1047299" s="2"/>
      <c r="CQ1047299" s="2"/>
      <c r="CR1047299" s="2"/>
      <c r="CS1047299" s="2"/>
      <c r="CT1047299" s="2"/>
      <c r="CU1047299" s="2"/>
      <c r="CV1047299" s="2"/>
      <c r="CW1047299" s="2"/>
      <c r="CX1047299" s="2"/>
      <c r="CY1047299" s="2"/>
      <c r="CZ1047299" s="2"/>
      <c r="DA1047299" s="2"/>
    </row>
    <row r="1047300" spans="1:105" s="69" customFormat="1" ht="15.75" customHeight="1">
      <c r="A1047300" s="2"/>
      <c r="B1047300" s="2"/>
      <c r="C1047300" s="3"/>
      <c r="D1047300" s="67"/>
      <c r="E1047300" s="68"/>
      <c r="F1047300" s="67"/>
      <c r="G1047300" s="66"/>
      <c r="H1047300" s="2"/>
      <c r="I1047300" s="2"/>
      <c r="J1047300" s="2"/>
      <c r="K1047300" s="2"/>
      <c r="L1047300" s="2"/>
      <c r="M1047300" s="2"/>
      <c r="N1047300" s="2"/>
      <c r="O1047300" s="2"/>
      <c r="P1047300" s="2"/>
      <c r="Q1047300" s="2"/>
      <c r="R1047300" s="2"/>
      <c r="S1047300" s="2"/>
      <c r="T1047300" s="2"/>
      <c r="U1047300" s="2"/>
      <c r="V1047300" s="2"/>
      <c r="W1047300" s="2"/>
      <c r="X1047300" s="2"/>
      <c r="Y1047300" s="2"/>
      <c r="Z1047300" s="2"/>
      <c r="AA1047300" s="2"/>
      <c r="AB1047300" s="2"/>
      <c r="AC1047300" s="2"/>
      <c r="AD1047300" s="2"/>
      <c r="AE1047300" s="2"/>
      <c r="AF1047300" s="2"/>
      <c r="AG1047300" s="2"/>
      <c r="AH1047300" s="2"/>
      <c r="AI1047300" s="2"/>
      <c r="AJ1047300" s="2"/>
      <c r="AK1047300" s="2"/>
      <c r="AL1047300" s="2"/>
      <c r="AM1047300" s="2"/>
      <c r="AN1047300" s="2"/>
      <c r="AO1047300" s="2"/>
      <c r="AP1047300" s="2"/>
      <c r="AQ1047300" s="2"/>
      <c r="AR1047300" s="2"/>
      <c r="AS1047300" s="2"/>
      <c r="AT1047300" s="2"/>
      <c r="AU1047300" s="2"/>
      <c r="AV1047300" s="2"/>
      <c r="AW1047300" s="2"/>
      <c r="AX1047300" s="2"/>
      <c r="AY1047300" s="2"/>
      <c r="AZ1047300" s="2"/>
      <c r="BA1047300" s="2"/>
      <c r="BB1047300" s="2"/>
      <c r="BC1047300" s="2"/>
      <c r="BD1047300" s="2"/>
      <c r="BE1047300" s="2"/>
      <c r="BF1047300" s="2"/>
      <c r="BG1047300" s="2"/>
      <c r="BH1047300" s="2"/>
      <c r="BI1047300" s="2"/>
      <c r="BJ1047300" s="2"/>
      <c r="BK1047300" s="2"/>
      <c r="BL1047300" s="2"/>
      <c r="BM1047300" s="2"/>
      <c r="BN1047300" s="2"/>
      <c r="BO1047300" s="2"/>
      <c r="BP1047300" s="2"/>
      <c r="BQ1047300" s="2"/>
      <c r="BR1047300" s="2"/>
      <c r="BS1047300" s="2"/>
      <c r="BT1047300" s="2"/>
      <c r="BU1047300" s="2"/>
      <c r="BV1047300" s="2"/>
      <c r="BW1047300" s="2"/>
      <c r="BX1047300" s="2"/>
      <c r="BY1047300" s="2"/>
      <c r="BZ1047300" s="2"/>
      <c r="CA1047300" s="2"/>
      <c r="CB1047300" s="2"/>
      <c r="CC1047300" s="2"/>
      <c r="CD1047300" s="2"/>
      <c r="CE1047300" s="2"/>
      <c r="CF1047300" s="2"/>
      <c r="CG1047300" s="2"/>
      <c r="CH1047300" s="2"/>
      <c r="CI1047300" s="2"/>
      <c r="CJ1047300" s="2"/>
      <c r="CK1047300" s="2"/>
      <c r="CL1047300" s="2"/>
      <c r="CM1047300" s="2"/>
      <c r="CN1047300" s="2"/>
      <c r="CO1047300" s="2"/>
      <c r="CP1047300" s="2"/>
      <c r="CQ1047300" s="2"/>
      <c r="CR1047300" s="2"/>
      <c r="CS1047300" s="2"/>
      <c r="CT1047300" s="2"/>
      <c r="CU1047300" s="2"/>
      <c r="CV1047300" s="2"/>
      <c r="CW1047300" s="2"/>
      <c r="CX1047300" s="2"/>
      <c r="CY1047300" s="2"/>
      <c r="CZ1047300" s="2"/>
      <c r="DA1047300" s="2"/>
    </row>
    <row r="1047301" spans="1:105" s="69" customFormat="1" ht="15.75" customHeight="1">
      <c r="A1047301" s="2"/>
      <c r="B1047301" s="2"/>
      <c r="C1047301" s="3"/>
      <c r="D1047301" s="67"/>
      <c r="E1047301" s="68"/>
      <c r="F1047301" s="67"/>
      <c r="G1047301" s="66"/>
      <c r="H1047301" s="2"/>
      <c r="I1047301" s="2"/>
      <c r="J1047301" s="2"/>
      <c r="K1047301" s="2"/>
      <c r="L1047301" s="2"/>
      <c r="M1047301" s="2"/>
      <c r="N1047301" s="2"/>
      <c r="O1047301" s="2"/>
      <c r="P1047301" s="2"/>
      <c r="Q1047301" s="2"/>
      <c r="R1047301" s="2"/>
      <c r="S1047301" s="2"/>
      <c r="T1047301" s="2"/>
      <c r="U1047301" s="2"/>
      <c r="V1047301" s="2"/>
      <c r="W1047301" s="2"/>
      <c r="X1047301" s="2"/>
      <c r="Y1047301" s="2"/>
      <c r="Z1047301" s="2"/>
      <c r="AA1047301" s="2"/>
      <c r="AB1047301" s="2"/>
      <c r="AC1047301" s="2"/>
      <c r="AD1047301" s="2"/>
      <c r="AE1047301" s="2"/>
      <c r="AF1047301" s="2"/>
      <c r="AG1047301" s="2"/>
      <c r="AH1047301" s="2"/>
      <c r="AI1047301" s="2"/>
      <c r="AJ1047301" s="2"/>
      <c r="AK1047301" s="2"/>
      <c r="AL1047301" s="2"/>
      <c r="AM1047301" s="2"/>
      <c r="AN1047301" s="2"/>
      <c r="AO1047301" s="2"/>
      <c r="AP1047301" s="2"/>
      <c r="AQ1047301" s="2"/>
      <c r="AR1047301" s="2"/>
      <c r="AS1047301" s="2"/>
      <c r="AT1047301" s="2"/>
      <c r="AU1047301" s="2"/>
      <c r="AV1047301" s="2"/>
      <c r="AW1047301" s="2"/>
      <c r="AX1047301" s="2"/>
      <c r="AY1047301" s="2"/>
      <c r="AZ1047301" s="2"/>
      <c r="BA1047301" s="2"/>
      <c r="BB1047301" s="2"/>
      <c r="BC1047301" s="2"/>
      <c r="BD1047301" s="2"/>
      <c r="BE1047301" s="2"/>
      <c r="BF1047301" s="2"/>
      <c r="BG1047301" s="2"/>
      <c r="BH1047301" s="2"/>
      <c r="BI1047301" s="2"/>
      <c r="BJ1047301" s="2"/>
      <c r="BK1047301" s="2"/>
      <c r="BL1047301" s="2"/>
      <c r="BM1047301" s="2"/>
      <c r="BN1047301" s="2"/>
      <c r="BO1047301" s="2"/>
      <c r="BP1047301" s="2"/>
      <c r="BQ1047301" s="2"/>
      <c r="BR1047301" s="2"/>
      <c r="BS1047301" s="2"/>
      <c r="BT1047301" s="2"/>
      <c r="BU1047301" s="2"/>
      <c r="BV1047301" s="2"/>
      <c r="BW1047301" s="2"/>
      <c r="BX1047301" s="2"/>
      <c r="BY1047301" s="2"/>
      <c r="BZ1047301" s="2"/>
      <c r="CA1047301" s="2"/>
      <c r="CB1047301" s="2"/>
      <c r="CC1047301" s="2"/>
      <c r="CD1047301" s="2"/>
      <c r="CE1047301" s="2"/>
      <c r="CF1047301" s="2"/>
      <c r="CG1047301" s="2"/>
      <c r="CH1047301" s="2"/>
      <c r="CI1047301" s="2"/>
      <c r="CJ1047301" s="2"/>
      <c r="CK1047301" s="2"/>
      <c r="CL1047301" s="2"/>
      <c r="CM1047301" s="2"/>
      <c r="CN1047301" s="2"/>
      <c r="CO1047301" s="2"/>
      <c r="CP1047301" s="2"/>
      <c r="CQ1047301" s="2"/>
      <c r="CR1047301" s="2"/>
      <c r="CS1047301" s="2"/>
      <c r="CT1047301" s="2"/>
      <c r="CU1047301" s="2"/>
      <c r="CV1047301" s="2"/>
      <c r="CW1047301" s="2"/>
      <c r="CX1047301" s="2"/>
      <c r="CY1047301" s="2"/>
      <c r="CZ1047301" s="2"/>
      <c r="DA1047301" s="2"/>
    </row>
    <row r="1047302" spans="1:105" s="69" customFormat="1" ht="15.75" customHeight="1">
      <c r="A1047302" s="2"/>
      <c r="B1047302" s="2"/>
      <c r="C1047302" s="3"/>
      <c r="D1047302" s="67"/>
      <c r="E1047302" s="68"/>
      <c r="F1047302" s="67"/>
      <c r="G1047302" s="66"/>
      <c r="H1047302" s="2"/>
      <c r="I1047302" s="2"/>
      <c r="J1047302" s="2"/>
      <c r="K1047302" s="2"/>
      <c r="L1047302" s="2"/>
      <c r="M1047302" s="2"/>
      <c r="N1047302" s="2"/>
      <c r="O1047302" s="2"/>
      <c r="P1047302" s="2"/>
      <c r="Q1047302" s="2"/>
      <c r="R1047302" s="2"/>
      <c r="S1047302" s="2"/>
      <c r="T1047302" s="2"/>
      <c r="U1047302" s="2"/>
      <c r="V1047302" s="2"/>
      <c r="W1047302" s="2"/>
      <c r="X1047302" s="2"/>
      <c r="Y1047302" s="2"/>
      <c r="Z1047302" s="2"/>
      <c r="AA1047302" s="2"/>
      <c r="AB1047302" s="2"/>
      <c r="AC1047302" s="2"/>
      <c r="AD1047302" s="2"/>
      <c r="AE1047302" s="2"/>
      <c r="AF1047302" s="2"/>
      <c r="AG1047302" s="2"/>
      <c r="AH1047302" s="2"/>
      <c r="AI1047302" s="2"/>
      <c r="AJ1047302" s="2"/>
      <c r="AK1047302" s="2"/>
      <c r="AL1047302" s="2"/>
      <c r="AM1047302" s="2"/>
      <c r="AN1047302" s="2"/>
      <c r="AO1047302" s="2"/>
      <c r="AP1047302" s="2"/>
      <c r="AQ1047302" s="2"/>
      <c r="AR1047302" s="2"/>
      <c r="AS1047302" s="2"/>
      <c r="AT1047302" s="2"/>
      <c r="AU1047302" s="2"/>
      <c r="AV1047302" s="2"/>
      <c r="AW1047302" s="2"/>
      <c r="AX1047302" s="2"/>
      <c r="AY1047302" s="2"/>
      <c r="AZ1047302" s="2"/>
      <c r="BA1047302" s="2"/>
      <c r="BB1047302" s="2"/>
      <c r="BC1047302" s="2"/>
      <c r="BD1047302" s="2"/>
      <c r="BE1047302" s="2"/>
      <c r="BF1047302" s="2"/>
      <c r="BG1047302" s="2"/>
      <c r="BH1047302" s="2"/>
      <c r="BI1047302" s="2"/>
      <c r="BJ1047302" s="2"/>
      <c r="BK1047302" s="2"/>
      <c r="BL1047302" s="2"/>
      <c r="BM1047302" s="2"/>
      <c r="BN1047302" s="2"/>
      <c r="BO1047302" s="2"/>
      <c r="BP1047302" s="2"/>
      <c r="BQ1047302" s="2"/>
      <c r="BR1047302" s="2"/>
      <c r="BS1047302" s="2"/>
      <c r="BT1047302" s="2"/>
      <c r="BU1047302" s="2"/>
      <c r="BV1047302" s="2"/>
      <c r="BW1047302" s="2"/>
      <c r="BX1047302" s="2"/>
      <c r="BY1047302" s="2"/>
      <c r="BZ1047302" s="2"/>
      <c r="CA1047302" s="2"/>
      <c r="CB1047302" s="2"/>
      <c r="CC1047302" s="2"/>
      <c r="CD1047302" s="2"/>
      <c r="CE1047302" s="2"/>
      <c r="CF1047302" s="2"/>
      <c r="CG1047302" s="2"/>
      <c r="CH1047302" s="2"/>
      <c r="CI1047302" s="2"/>
      <c r="CJ1047302" s="2"/>
      <c r="CK1047302" s="2"/>
      <c r="CL1047302" s="2"/>
      <c r="CM1047302" s="2"/>
      <c r="CN1047302" s="2"/>
      <c r="CO1047302" s="2"/>
      <c r="CP1047302" s="2"/>
      <c r="CQ1047302" s="2"/>
      <c r="CR1047302" s="2"/>
      <c r="CS1047302" s="2"/>
      <c r="CT1047302" s="2"/>
      <c r="CU1047302" s="2"/>
      <c r="CV1047302" s="2"/>
      <c r="CW1047302" s="2"/>
      <c r="CX1047302" s="2"/>
      <c r="CY1047302" s="2"/>
      <c r="CZ1047302" s="2"/>
      <c r="DA1047302" s="2"/>
    </row>
    <row r="1047303" spans="1:105" s="69" customFormat="1" ht="15.75" customHeight="1">
      <c r="A1047303" s="2"/>
      <c r="B1047303" s="2"/>
      <c r="C1047303" s="3"/>
      <c r="D1047303" s="67"/>
      <c r="E1047303" s="68"/>
      <c r="F1047303" s="67"/>
      <c r="G1047303" s="66"/>
      <c r="H1047303" s="2"/>
      <c r="I1047303" s="2"/>
      <c r="J1047303" s="2"/>
      <c r="K1047303" s="2"/>
      <c r="L1047303" s="2"/>
      <c r="M1047303" s="2"/>
      <c r="N1047303" s="2"/>
      <c r="O1047303" s="2"/>
      <c r="P1047303" s="2"/>
      <c r="Q1047303" s="2"/>
      <c r="R1047303" s="2"/>
      <c r="S1047303" s="2"/>
      <c r="T1047303" s="2"/>
      <c r="U1047303" s="2"/>
      <c r="V1047303" s="2"/>
      <c r="W1047303" s="2"/>
      <c r="X1047303" s="2"/>
      <c r="Y1047303" s="2"/>
      <c r="Z1047303" s="2"/>
      <c r="AA1047303" s="2"/>
      <c r="AB1047303" s="2"/>
      <c r="AC1047303" s="2"/>
      <c r="AD1047303" s="2"/>
      <c r="AE1047303" s="2"/>
      <c r="AF1047303" s="2"/>
      <c r="AG1047303" s="2"/>
      <c r="AH1047303" s="2"/>
      <c r="AI1047303" s="2"/>
      <c r="AJ1047303" s="2"/>
      <c r="AK1047303" s="2"/>
      <c r="AL1047303" s="2"/>
      <c r="AM1047303" s="2"/>
      <c r="AN1047303" s="2"/>
      <c r="AO1047303" s="2"/>
      <c r="AP1047303" s="2"/>
      <c r="AQ1047303" s="2"/>
      <c r="AR1047303" s="2"/>
      <c r="AS1047303" s="2"/>
      <c r="AT1047303" s="2"/>
      <c r="AU1047303" s="2"/>
      <c r="AV1047303" s="2"/>
      <c r="AW1047303" s="2"/>
      <c r="AX1047303" s="2"/>
      <c r="AY1047303" s="2"/>
      <c r="AZ1047303" s="2"/>
      <c r="BA1047303" s="2"/>
      <c r="BB1047303" s="2"/>
      <c r="BC1047303" s="2"/>
      <c r="BD1047303" s="2"/>
      <c r="BE1047303" s="2"/>
      <c r="BF1047303" s="2"/>
      <c r="BG1047303" s="2"/>
      <c r="BH1047303" s="2"/>
      <c r="BI1047303" s="2"/>
      <c r="BJ1047303" s="2"/>
      <c r="BK1047303" s="2"/>
      <c r="BL1047303" s="2"/>
      <c r="BM1047303" s="2"/>
      <c r="BN1047303" s="2"/>
      <c r="BO1047303" s="2"/>
      <c r="BP1047303" s="2"/>
      <c r="BQ1047303" s="2"/>
      <c r="BR1047303" s="2"/>
      <c r="BS1047303" s="2"/>
      <c r="BT1047303" s="2"/>
      <c r="BU1047303" s="2"/>
      <c r="BV1047303" s="2"/>
      <c r="BW1047303" s="2"/>
      <c r="BX1047303" s="2"/>
      <c r="BY1047303" s="2"/>
      <c r="BZ1047303" s="2"/>
      <c r="CA1047303" s="2"/>
      <c r="CB1047303" s="2"/>
      <c r="CC1047303" s="2"/>
      <c r="CD1047303" s="2"/>
      <c r="CE1047303" s="2"/>
      <c r="CF1047303" s="2"/>
      <c r="CG1047303" s="2"/>
      <c r="CH1047303" s="2"/>
      <c r="CI1047303" s="2"/>
      <c r="CJ1047303" s="2"/>
      <c r="CK1047303" s="2"/>
      <c r="CL1047303" s="2"/>
      <c r="CM1047303" s="2"/>
      <c r="CN1047303" s="2"/>
      <c r="CO1047303" s="2"/>
      <c r="CP1047303" s="2"/>
      <c r="CQ1047303" s="2"/>
      <c r="CR1047303" s="2"/>
      <c r="CS1047303" s="2"/>
      <c r="CT1047303" s="2"/>
      <c r="CU1047303" s="2"/>
      <c r="CV1047303" s="2"/>
      <c r="CW1047303" s="2"/>
      <c r="CX1047303" s="2"/>
      <c r="CY1047303" s="2"/>
      <c r="CZ1047303" s="2"/>
      <c r="DA1047303" s="2"/>
    </row>
    <row r="1047304" spans="1:105" s="69" customFormat="1" ht="15.75" customHeight="1">
      <c r="A1047304" s="2"/>
      <c r="B1047304" s="2"/>
      <c r="C1047304" s="3"/>
      <c r="D1047304" s="67"/>
      <c r="E1047304" s="68"/>
      <c r="F1047304" s="67"/>
      <c r="G1047304" s="66"/>
      <c r="H1047304" s="2"/>
      <c r="I1047304" s="2"/>
      <c r="J1047304" s="2"/>
      <c r="K1047304" s="2"/>
      <c r="L1047304" s="2"/>
      <c r="M1047304" s="2"/>
      <c r="N1047304" s="2"/>
      <c r="O1047304" s="2"/>
      <c r="P1047304" s="2"/>
      <c r="Q1047304" s="2"/>
      <c r="R1047304" s="2"/>
      <c r="S1047304" s="2"/>
      <c r="T1047304" s="2"/>
      <c r="U1047304" s="2"/>
      <c r="V1047304" s="2"/>
      <c r="W1047304" s="2"/>
      <c r="X1047304" s="2"/>
      <c r="Y1047304" s="2"/>
      <c r="Z1047304" s="2"/>
      <c r="AA1047304" s="2"/>
      <c r="AB1047304" s="2"/>
      <c r="AC1047304" s="2"/>
      <c r="AD1047304" s="2"/>
      <c r="AE1047304" s="2"/>
      <c r="AF1047304" s="2"/>
      <c r="AG1047304" s="2"/>
      <c r="AH1047304" s="2"/>
      <c r="AI1047304" s="2"/>
      <c r="AJ1047304" s="2"/>
      <c r="AK1047304" s="2"/>
      <c r="AL1047304" s="2"/>
      <c r="AM1047304" s="2"/>
      <c r="AN1047304" s="2"/>
      <c r="AO1047304" s="2"/>
      <c r="AP1047304" s="2"/>
      <c r="AQ1047304" s="2"/>
      <c r="AR1047304" s="2"/>
      <c r="AS1047304" s="2"/>
      <c r="AT1047304" s="2"/>
      <c r="AU1047304" s="2"/>
      <c r="AV1047304" s="2"/>
      <c r="AW1047304" s="2"/>
      <c r="AX1047304" s="2"/>
      <c r="AY1047304" s="2"/>
      <c r="AZ1047304" s="2"/>
      <c r="BA1047304" s="2"/>
      <c r="BB1047304" s="2"/>
      <c r="BC1047304" s="2"/>
      <c r="BD1047304" s="2"/>
      <c r="BE1047304" s="2"/>
      <c r="BF1047304" s="2"/>
      <c r="BG1047304" s="2"/>
      <c r="BH1047304" s="2"/>
      <c r="BI1047304" s="2"/>
      <c r="BJ1047304" s="2"/>
      <c r="BK1047304" s="2"/>
      <c r="BL1047304" s="2"/>
      <c r="BM1047304" s="2"/>
      <c r="BN1047304" s="2"/>
      <c r="BO1047304" s="2"/>
      <c r="BP1047304" s="2"/>
      <c r="BQ1047304" s="2"/>
      <c r="BR1047304" s="2"/>
      <c r="BS1047304" s="2"/>
      <c r="BT1047304" s="2"/>
      <c r="BU1047304" s="2"/>
      <c r="BV1047304" s="2"/>
      <c r="BW1047304" s="2"/>
      <c r="BX1047304" s="2"/>
      <c r="BY1047304" s="2"/>
      <c r="BZ1047304" s="2"/>
      <c r="CA1047304" s="2"/>
      <c r="CB1047304" s="2"/>
      <c r="CC1047304" s="2"/>
      <c r="CD1047304" s="2"/>
      <c r="CE1047304" s="2"/>
      <c r="CF1047304" s="2"/>
      <c r="CG1047304" s="2"/>
      <c r="CH1047304" s="2"/>
      <c r="CI1047304" s="2"/>
      <c r="CJ1047304" s="2"/>
      <c r="CK1047304" s="2"/>
      <c r="CL1047304" s="2"/>
      <c r="CM1047304" s="2"/>
      <c r="CN1047304" s="2"/>
      <c r="CO1047304" s="2"/>
      <c r="CP1047304" s="2"/>
      <c r="CQ1047304" s="2"/>
      <c r="CR1047304" s="2"/>
      <c r="CS1047304" s="2"/>
      <c r="CT1047304" s="2"/>
      <c r="CU1047304" s="2"/>
      <c r="CV1047304" s="2"/>
      <c r="CW1047304" s="2"/>
      <c r="CX1047304" s="2"/>
      <c r="CY1047304" s="2"/>
      <c r="CZ1047304" s="2"/>
      <c r="DA1047304" s="2"/>
    </row>
    <row r="1047305" spans="1:105" s="69" customFormat="1" ht="15.75" customHeight="1">
      <c r="A1047305" s="2"/>
      <c r="B1047305" s="2"/>
      <c r="C1047305" s="3"/>
      <c r="D1047305" s="67"/>
      <c r="E1047305" s="68"/>
      <c r="F1047305" s="67"/>
      <c r="G1047305" s="66"/>
      <c r="H1047305" s="2"/>
      <c r="I1047305" s="2"/>
      <c r="J1047305" s="2"/>
      <c r="K1047305" s="2"/>
      <c r="L1047305" s="2"/>
      <c r="M1047305" s="2"/>
      <c r="N1047305" s="2"/>
      <c r="O1047305" s="2"/>
      <c r="P1047305" s="2"/>
      <c r="Q1047305" s="2"/>
      <c r="R1047305" s="2"/>
      <c r="S1047305" s="2"/>
      <c r="T1047305" s="2"/>
      <c r="U1047305" s="2"/>
      <c r="V1047305" s="2"/>
      <c r="W1047305" s="2"/>
      <c r="X1047305" s="2"/>
      <c r="Y1047305" s="2"/>
      <c r="Z1047305" s="2"/>
      <c r="AA1047305" s="2"/>
      <c r="AB1047305" s="2"/>
      <c r="AC1047305" s="2"/>
      <c r="AD1047305" s="2"/>
      <c r="AE1047305" s="2"/>
      <c r="AF1047305" s="2"/>
      <c r="AG1047305" s="2"/>
      <c r="AH1047305" s="2"/>
      <c r="AI1047305" s="2"/>
      <c r="AJ1047305" s="2"/>
      <c r="AK1047305" s="2"/>
      <c r="AL1047305" s="2"/>
      <c r="AM1047305" s="2"/>
      <c r="AN1047305" s="2"/>
      <c r="AO1047305" s="2"/>
      <c r="AP1047305" s="2"/>
      <c r="AQ1047305" s="2"/>
      <c r="AR1047305" s="2"/>
      <c r="AS1047305" s="2"/>
      <c r="AT1047305" s="2"/>
      <c r="AU1047305" s="2"/>
      <c r="AV1047305" s="2"/>
      <c r="AW1047305" s="2"/>
      <c r="AX1047305" s="2"/>
      <c r="AY1047305" s="2"/>
      <c r="AZ1047305" s="2"/>
      <c r="BA1047305" s="2"/>
      <c r="BB1047305" s="2"/>
      <c r="BC1047305" s="2"/>
      <c r="BD1047305" s="2"/>
      <c r="BE1047305" s="2"/>
      <c r="BF1047305" s="2"/>
      <c r="BG1047305" s="2"/>
      <c r="BH1047305" s="2"/>
      <c r="BI1047305" s="2"/>
      <c r="BJ1047305" s="2"/>
      <c r="BK1047305" s="2"/>
      <c r="BL1047305" s="2"/>
      <c r="BM1047305" s="2"/>
      <c r="BN1047305" s="2"/>
      <c r="BO1047305" s="2"/>
      <c r="BP1047305" s="2"/>
      <c r="BQ1047305" s="2"/>
      <c r="BR1047305" s="2"/>
      <c r="BS1047305" s="2"/>
      <c r="BT1047305" s="2"/>
      <c r="BU1047305" s="2"/>
      <c r="BV1047305" s="2"/>
      <c r="BW1047305" s="2"/>
      <c r="BX1047305" s="2"/>
      <c r="BY1047305" s="2"/>
      <c r="BZ1047305" s="2"/>
      <c r="CA1047305" s="2"/>
      <c r="CB1047305" s="2"/>
      <c r="CC1047305" s="2"/>
      <c r="CD1047305" s="2"/>
      <c r="CE1047305" s="2"/>
      <c r="CF1047305" s="2"/>
      <c r="CG1047305" s="2"/>
      <c r="CH1047305" s="2"/>
      <c r="CI1047305" s="2"/>
      <c r="CJ1047305" s="2"/>
      <c r="CK1047305" s="2"/>
      <c r="CL1047305" s="2"/>
      <c r="CM1047305" s="2"/>
      <c r="CN1047305" s="2"/>
      <c r="CO1047305" s="2"/>
      <c r="CP1047305" s="2"/>
      <c r="CQ1047305" s="2"/>
      <c r="CR1047305" s="2"/>
      <c r="CS1047305" s="2"/>
      <c r="CT1047305" s="2"/>
      <c r="CU1047305" s="2"/>
      <c r="CV1047305" s="2"/>
      <c r="CW1047305" s="2"/>
      <c r="CX1047305" s="2"/>
      <c r="CY1047305" s="2"/>
      <c r="CZ1047305" s="2"/>
      <c r="DA1047305" s="2"/>
    </row>
    <row r="1047306" spans="1:105" s="69" customFormat="1" ht="15.75" customHeight="1">
      <c r="A1047306" s="2"/>
      <c r="B1047306" s="2"/>
      <c r="C1047306" s="3"/>
      <c r="D1047306" s="67"/>
      <c r="E1047306" s="68"/>
      <c r="F1047306" s="67"/>
      <c r="G1047306" s="66"/>
      <c r="H1047306" s="2"/>
      <c r="I1047306" s="2"/>
      <c r="J1047306" s="2"/>
      <c r="K1047306" s="2"/>
      <c r="L1047306" s="2"/>
      <c r="M1047306" s="2"/>
      <c r="N1047306" s="2"/>
      <c r="O1047306" s="2"/>
      <c r="P1047306" s="2"/>
      <c r="Q1047306" s="2"/>
      <c r="R1047306" s="2"/>
      <c r="S1047306" s="2"/>
      <c r="T1047306" s="2"/>
      <c r="U1047306" s="2"/>
      <c r="V1047306" s="2"/>
      <c r="W1047306" s="2"/>
      <c r="X1047306" s="2"/>
      <c r="Y1047306" s="2"/>
      <c r="Z1047306" s="2"/>
      <c r="AA1047306" s="2"/>
      <c r="AB1047306" s="2"/>
      <c r="AC1047306" s="2"/>
      <c r="AD1047306" s="2"/>
      <c r="AE1047306" s="2"/>
      <c r="AF1047306" s="2"/>
      <c r="AG1047306" s="2"/>
      <c r="AH1047306" s="2"/>
      <c r="AI1047306" s="2"/>
      <c r="AJ1047306" s="2"/>
      <c r="AK1047306" s="2"/>
      <c r="AL1047306" s="2"/>
      <c r="AM1047306" s="2"/>
      <c r="AN1047306" s="2"/>
      <c r="AO1047306" s="2"/>
      <c r="AP1047306" s="2"/>
      <c r="AQ1047306" s="2"/>
      <c r="AR1047306" s="2"/>
      <c r="AS1047306" s="2"/>
      <c r="AT1047306" s="2"/>
      <c r="AU1047306" s="2"/>
      <c r="AV1047306" s="2"/>
      <c r="AW1047306" s="2"/>
      <c r="AX1047306" s="2"/>
      <c r="AY1047306" s="2"/>
      <c r="AZ1047306" s="2"/>
      <c r="BA1047306" s="2"/>
      <c r="BB1047306" s="2"/>
      <c r="BC1047306" s="2"/>
      <c r="BD1047306" s="2"/>
      <c r="BE1047306" s="2"/>
      <c r="BF1047306" s="2"/>
      <c r="BG1047306" s="2"/>
      <c r="BH1047306" s="2"/>
      <c r="BI1047306" s="2"/>
      <c r="BJ1047306" s="2"/>
      <c r="BK1047306" s="2"/>
      <c r="BL1047306" s="2"/>
      <c r="BM1047306" s="2"/>
      <c r="BN1047306" s="2"/>
      <c r="BO1047306" s="2"/>
      <c r="BP1047306" s="2"/>
      <c r="BQ1047306" s="2"/>
      <c r="BR1047306" s="2"/>
      <c r="BS1047306" s="2"/>
      <c r="BT1047306" s="2"/>
      <c r="BU1047306" s="2"/>
      <c r="BV1047306" s="2"/>
      <c r="BW1047306" s="2"/>
      <c r="BX1047306" s="2"/>
      <c r="BY1047306" s="2"/>
      <c r="BZ1047306" s="2"/>
      <c r="CA1047306" s="2"/>
      <c r="CB1047306" s="2"/>
      <c r="CC1047306" s="2"/>
      <c r="CD1047306" s="2"/>
      <c r="CE1047306" s="2"/>
      <c r="CF1047306" s="2"/>
      <c r="CG1047306" s="2"/>
      <c r="CH1047306" s="2"/>
      <c r="CI1047306" s="2"/>
      <c r="CJ1047306" s="2"/>
      <c r="CK1047306" s="2"/>
      <c r="CL1047306" s="2"/>
      <c r="CM1047306" s="2"/>
      <c r="CN1047306" s="2"/>
      <c r="CO1047306" s="2"/>
      <c r="CP1047306" s="2"/>
      <c r="CQ1047306" s="2"/>
      <c r="CR1047306" s="2"/>
      <c r="CS1047306" s="2"/>
      <c r="CT1047306" s="2"/>
      <c r="CU1047306" s="2"/>
      <c r="CV1047306" s="2"/>
      <c r="CW1047306" s="2"/>
      <c r="CX1047306" s="2"/>
      <c r="CY1047306" s="2"/>
      <c r="CZ1047306" s="2"/>
      <c r="DA1047306" s="2"/>
    </row>
    <row r="1047307" spans="1:105" s="69" customFormat="1" ht="15.75" customHeight="1">
      <c r="A1047307" s="2"/>
      <c r="B1047307" s="2"/>
      <c r="C1047307" s="3"/>
      <c r="D1047307" s="67"/>
      <c r="E1047307" s="68"/>
      <c r="F1047307" s="67"/>
      <c r="G1047307" s="66"/>
      <c r="H1047307" s="2"/>
      <c r="I1047307" s="2"/>
      <c r="J1047307" s="2"/>
      <c r="K1047307" s="2"/>
      <c r="L1047307" s="2"/>
      <c r="M1047307" s="2"/>
      <c r="N1047307" s="2"/>
      <c r="O1047307" s="2"/>
      <c r="P1047307" s="2"/>
      <c r="Q1047307" s="2"/>
      <c r="R1047307" s="2"/>
      <c r="S1047307" s="2"/>
      <c r="T1047307" s="2"/>
      <c r="U1047307" s="2"/>
      <c r="V1047307" s="2"/>
      <c r="W1047307" s="2"/>
      <c r="X1047307" s="2"/>
      <c r="Y1047307" s="2"/>
      <c r="Z1047307" s="2"/>
      <c r="AA1047307" s="2"/>
      <c r="AB1047307" s="2"/>
      <c r="AC1047307" s="2"/>
      <c r="AD1047307" s="2"/>
      <c r="AE1047307" s="2"/>
      <c r="AF1047307" s="2"/>
      <c r="AG1047307" s="2"/>
      <c r="AH1047307" s="2"/>
      <c r="AI1047307" s="2"/>
      <c r="AJ1047307" s="2"/>
      <c r="AK1047307" s="2"/>
      <c r="AL1047307" s="2"/>
      <c r="AM1047307" s="2"/>
      <c r="AN1047307" s="2"/>
      <c r="AO1047307" s="2"/>
      <c r="AP1047307" s="2"/>
      <c r="AQ1047307" s="2"/>
      <c r="AR1047307" s="2"/>
      <c r="AS1047307" s="2"/>
      <c r="AT1047307" s="2"/>
      <c r="AU1047307" s="2"/>
      <c r="AV1047307" s="2"/>
      <c r="AW1047307" s="2"/>
      <c r="AX1047307" s="2"/>
      <c r="AY1047307" s="2"/>
      <c r="AZ1047307" s="2"/>
      <c r="BA1047307" s="2"/>
      <c r="BB1047307" s="2"/>
      <c r="BC1047307" s="2"/>
      <c r="BD1047307" s="2"/>
      <c r="BE1047307" s="2"/>
      <c r="BF1047307" s="2"/>
      <c r="BG1047307" s="2"/>
      <c r="BH1047307" s="2"/>
      <c r="BI1047307" s="2"/>
      <c r="BJ1047307" s="2"/>
      <c r="BK1047307" s="2"/>
      <c r="BL1047307" s="2"/>
      <c r="BM1047307" s="2"/>
      <c r="BN1047307" s="2"/>
      <c r="BO1047307" s="2"/>
      <c r="BP1047307" s="2"/>
      <c r="BQ1047307" s="2"/>
      <c r="BR1047307" s="2"/>
      <c r="BS1047307" s="2"/>
      <c r="BT1047307" s="2"/>
      <c r="BU1047307" s="2"/>
      <c r="BV1047307" s="2"/>
      <c r="BW1047307" s="2"/>
      <c r="BX1047307" s="2"/>
      <c r="BY1047307" s="2"/>
      <c r="BZ1047307" s="2"/>
      <c r="CA1047307" s="2"/>
      <c r="CB1047307" s="2"/>
      <c r="CC1047307" s="2"/>
      <c r="CD1047307" s="2"/>
      <c r="CE1047307" s="2"/>
      <c r="CF1047307" s="2"/>
      <c r="CG1047307" s="2"/>
      <c r="CH1047307" s="2"/>
      <c r="CI1047307" s="2"/>
      <c r="CJ1047307" s="2"/>
      <c r="CK1047307" s="2"/>
      <c r="CL1047307" s="2"/>
      <c r="CM1047307" s="2"/>
      <c r="CN1047307" s="2"/>
      <c r="CO1047307" s="2"/>
      <c r="CP1047307" s="2"/>
      <c r="CQ1047307" s="2"/>
      <c r="CR1047307" s="2"/>
      <c r="CS1047307" s="2"/>
      <c r="CT1047307" s="2"/>
      <c r="CU1047307" s="2"/>
      <c r="CV1047307" s="2"/>
      <c r="CW1047307" s="2"/>
      <c r="CX1047307" s="2"/>
      <c r="CY1047307" s="2"/>
      <c r="CZ1047307" s="2"/>
      <c r="DA1047307" s="2"/>
    </row>
    <row r="1047308" spans="1:105" s="69" customFormat="1" ht="15.75" customHeight="1">
      <c r="A1047308" s="2"/>
      <c r="B1047308" s="2"/>
      <c r="C1047308" s="3"/>
      <c r="D1047308" s="67"/>
      <c r="E1047308" s="68"/>
      <c r="F1047308" s="67"/>
      <c r="G1047308" s="66"/>
      <c r="H1047308" s="2"/>
      <c r="I1047308" s="2"/>
      <c r="J1047308" s="2"/>
      <c r="K1047308" s="2"/>
      <c r="L1047308" s="2"/>
      <c r="M1047308" s="2"/>
      <c r="N1047308" s="2"/>
      <c r="O1047308" s="2"/>
      <c r="P1047308" s="2"/>
      <c r="Q1047308" s="2"/>
      <c r="R1047308" s="2"/>
      <c r="S1047308" s="2"/>
      <c r="T1047308" s="2"/>
      <c r="U1047308" s="2"/>
      <c r="V1047308" s="2"/>
      <c r="W1047308" s="2"/>
      <c r="X1047308" s="2"/>
      <c r="Y1047308" s="2"/>
      <c r="Z1047308" s="2"/>
      <c r="AA1047308" s="2"/>
      <c r="AB1047308" s="2"/>
      <c r="AC1047308" s="2"/>
      <c r="AD1047308" s="2"/>
      <c r="AE1047308" s="2"/>
      <c r="AF1047308" s="2"/>
      <c r="AG1047308" s="2"/>
      <c r="AH1047308" s="2"/>
      <c r="AI1047308" s="2"/>
      <c r="AJ1047308" s="2"/>
      <c r="AK1047308" s="2"/>
      <c r="AL1047308" s="2"/>
      <c r="AM1047308" s="2"/>
      <c r="AN1047308" s="2"/>
      <c r="AO1047308" s="2"/>
      <c r="AP1047308" s="2"/>
      <c r="AQ1047308" s="2"/>
      <c r="AR1047308" s="2"/>
      <c r="AS1047308" s="2"/>
      <c r="AT1047308" s="2"/>
      <c r="AU1047308" s="2"/>
      <c r="AV1047308" s="2"/>
      <c r="AW1047308" s="2"/>
      <c r="AX1047308" s="2"/>
      <c r="AY1047308" s="2"/>
      <c r="AZ1047308" s="2"/>
      <c r="BA1047308" s="2"/>
      <c r="BB1047308" s="2"/>
      <c r="BC1047308" s="2"/>
      <c r="BD1047308" s="2"/>
      <c r="BE1047308" s="2"/>
      <c r="BF1047308" s="2"/>
      <c r="BG1047308" s="2"/>
      <c r="BH1047308" s="2"/>
      <c r="BI1047308" s="2"/>
      <c r="BJ1047308" s="2"/>
      <c r="BK1047308" s="2"/>
      <c r="BL1047308" s="2"/>
      <c r="BM1047308" s="2"/>
      <c r="BN1047308" s="2"/>
      <c r="BO1047308" s="2"/>
      <c r="BP1047308" s="2"/>
      <c r="BQ1047308" s="2"/>
      <c r="BR1047308" s="2"/>
      <c r="BS1047308" s="2"/>
      <c r="BT1047308" s="2"/>
      <c r="BU1047308" s="2"/>
      <c r="BV1047308" s="2"/>
      <c r="BW1047308" s="2"/>
      <c r="BX1047308" s="2"/>
      <c r="BY1047308" s="2"/>
      <c r="BZ1047308" s="2"/>
      <c r="CA1047308" s="2"/>
      <c r="CB1047308" s="2"/>
      <c r="CC1047308" s="2"/>
      <c r="CD1047308" s="2"/>
      <c r="CE1047308" s="2"/>
      <c r="CF1047308" s="2"/>
      <c r="CG1047308" s="2"/>
      <c r="CH1047308" s="2"/>
      <c r="CI1047308" s="2"/>
      <c r="CJ1047308" s="2"/>
      <c r="CK1047308" s="2"/>
      <c r="CL1047308" s="2"/>
      <c r="CM1047308" s="2"/>
      <c r="CN1047308" s="2"/>
      <c r="CO1047308" s="2"/>
      <c r="CP1047308" s="2"/>
      <c r="CQ1047308" s="2"/>
      <c r="CR1047308" s="2"/>
      <c r="CS1047308" s="2"/>
      <c r="CT1047308" s="2"/>
      <c r="CU1047308" s="2"/>
      <c r="CV1047308" s="2"/>
      <c r="CW1047308" s="2"/>
      <c r="CX1047308" s="2"/>
      <c r="CY1047308" s="2"/>
      <c r="CZ1047308" s="2"/>
      <c r="DA1047308" s="2"/>
    </row>
    <row r="1047309" spans="1:105" s="69" customFormat="1" ht="15.75" customHeight="1">
      <c r="A1047309" s="2"/>
      <c r="B1047309" s="2"/>
      <c r="C1047309" s="3"/>
      <c r="D1047309" s="67"/>
      <c r="E1047309" s="68"/>
      <c r="F1047309" s="67"/>
      <c r="G1047309" s="66"/>
      <c r="H1047309" s="2"/>
      <c r="I1047309" s="2"/>
      <c r="J1047309" s="2"/>
      <c r="K1047309" s="2"/>
      <c r="L1047309" s="2"/>
      <c r="M1047309" s="2"/>
      <c r="N1047309" s="2"/>
      <c r="O1047309" s="2"/>
      <c r="P1047309" s="2"/>
      <c r="Q1047309" s="2"/>
      <c r="R1047309" s="2"/>
      <c r="S1047309" s="2"/>
      <c r="T1047309" s="2"/>
      <c r="U1047309" s="2"/>
      <c r="V1047309" s="2"/>
      <c r="W1047309" s="2"/>
      <c r="X1047309" s="2"/>
      <c r="Y1047309" s="2"/>
      <c r="Z1047309" s="2"/>
      <c r="AA1047309" s="2"/>
      <c r="AB1047309" s="2"/>
      <c r="AC1047309" s="2"/>
      <c r="AD1047309" s="2"/>
      <c r="AE1047309" s="2"/>
      <c r="AF1047309" s="2"/>
      <c r="AG1047309" s="2"/>
      <c r="AH1047309" s="2"/>
      <c r="AI1047309" s="2"/>
      <c r="AJ1047309" s="2"/>
      <c r="AK1047309" s="2"/>
      <c r="AL1047309" s="2"/>
      <c r="AM1047309" s="2"/>
      <c r="AN1047309" s="2"/>
      <c r="AO1047309" s="2"/>
      <c r="AP1047309" s="2"/>
      <c r="AQ1047309" s="2"/>
      <c r="AR1047309" s="2"/>
      <c r="AS1047309" s="2"/>
      <c r="AT1047309" s="2"/>
      <c r="AU1047309" s="2"/>
      <c r="AV1047309" s="2"/>
      <c r="AW1047309" s="2"/>
      <c r="AX1047309" s="2"/>
      <c r="AY1047309" s="2"/>
      <c r="AZ1047309" s="2"/>
      <c r="BA1047309" s="2"/>
      <c r="BB1047309" s="2"/>
      <c r="BC1047309" s="2"/>
      <c r="BD1047309" s="2"/>
      <c r="BE1047309" s="2"/>
      <c r="BF1047309" s="2"/>
      <c r="BG1047309" s="2"/>
      <c r="BH1047309" s="2"/>
      <c r="BI1047309" s="2"/>
      <c r="BJ1047309" s="2"/>
      <c r="BK1047309" s="2"/>
      <c r="BL1047309" s="2"/>
      <c r="BM1047309" s="2"/>
      <c r="BN1047309" s="2"/>
      <c r="BO1047309" s="2"/>
      <c r="BP1047309" s="2"/>
      <c r="BQ1047309" s="2"/>
      <c r="BR1047309" s="2"/>
      <c r="BS1047309" s="2"/>
      <c r="BT1047309" s="2"/>
      <c r="BU1047309" s="2"/>
      <c r="BV1047309" s="2"/>
      <c r="BW1047309" s="2"/>
      <c r="BX1047309" s="2"/>
      <c r="BY1047309" s="2"/>
      <c r="BZ1047309" s="2"/>
      <c r="CA1047309" s="2"/>
      <c r="CB1047309" s="2"/>
      <c r="CC1047309" s="2"/>
      <c r="CD1047309" s="2"/>
      <c r="CE1047309" s="2"/>
      <c r="CF1047309" s="2"/>
      <c r="CG1047309" s="2"/>
      <c r="CH1047309" s="2"/>
      <c r="CI1047309" s="2"/>
      <c r="CJ1047309" s="2"/>
      <c r="CK1047309" s="2"/>
      <c r="CL1047309" s="2"/>
      <c r="CM1047309" s="2"/>
      <c r="CN1047309" s="2"/>
      <c r="CO1047309" s="2"/>
      <c r="CP1047309" s="2"/>
      <c r="CQ1047309" s="2"/>
      <c r="CR1047309" s="2"/>
      <c r="CS1047309" s="2"/>
      <c r="CT1047309" s="2"/>
      <c r="CU1047309" s="2"/>
      <c r="CV1047309" s="2"/>
      <c r="CW1047309" s="2"/>
      <c r="CX1047309" s="2"/>
      <c r="CY1047309" s="2"/>
      <c r="CZ1047309" s="2"/>
      <c r="DA1047309" s="2"/>
    </row>
    <row r="1047310" spans="1:105" s="69" customFormat="1" ht="15.75" customHeight="1">
      <c r="A1047310" s="2"/>
      <c r="B1047310" s="2"/>
      <c r="C1047310" s="3"/>
      <c r="D1047310" s="67"/>
      <c r="E1047310" s="68"/>
      <c r="F1047310" s="67"/>
      <c r="G1047310" s="66"/>
      <c r="H1047310" s="2"/>
      <c r="I1047310" s="2"/>
      <c r="J1047310" s="2"/>
      <c r="K1047310" s="2"/>
      <c r="L1047310" s="2"/>
      <c r="M1047310" s="2"/>
      <c r="N1047310" s="2"/>
      <c r="O1047310" s="2"/>
      <c r="P1047310" s="2"/>
      <c r="Q1047310" s="2"/>
      <c r="R1047310" s="2"/>
      <c r="S1047310" s="2"/>
      <c r="T1047310" s="2"/>
      <c r="U1047310" s="2"/>
      <c r="V1047310" s="2"/>
      <c r="W1047310" s="2"/>
      <c r="X1047310" s="2"/>
      <c r="Y1047310" s="2"/>
      <c r="Z1047310" s="2"/>
      <c r="AA1047310" s="2"/>
      <c r="AB1047310" s="2"/>
      <c r="AC1047310" s="2"/>
      <c r="AD1047310" s="2"/>
      <c r="AE1047310" s="2"/>
      <c r="AF1047310" s="2"/>
      <c r="AG1047310" s="2"/>
      <c r="AH1047310" s="2"/>
      <c r="AI1047310" s="2"/>
      <c r="AJ1047310" s="2"/>
      <c r="AK1047310" s="2"/>
      <c r="AL1047310" s="2"/>
      <c r="AM1047310" s="2"/>
      <c r="AN1047310" s="2"/>
      <c r="AO1047310" s="2"/>
      <c r="AP1047310" s="2"/>
      <c r="AQ1047310" s="2"/>
      <c r="AR1047310" s="2"/>
      <c r="AS1047310" s="2"/>
      <c r="AT1047310" s="2"/>
      <c r="AU1047310" s="2"/>
      <c r="AV1047310" s="2"/>
      <c r="AW1047310" s="2"/>
      <c r="AX1047310" s="2"/>
      <c r="AY1047310" s="2"/>
      <c r="AZ1047310" s="2"/>
      <c r="BA1047310" s="2"/>
      <c r="BB1047310" s="2"/>
      <c r="BC1047310" s="2"/>
      <c r="BD1047310" s="2"/>
      <c r="BE1047310" s="2"/>
      <c r="BF1047310" s="2"/>
      <c r="BG1047310" s="2"/>
      <c r="BH1047310" s="2"/>
      <c r="BI1047310" s="2"/>
      <c r="BJ1047310" s="2"/>
      <c r="BK1047310" s="2"/>
      <c r="BL1047310" s="2"/>
      <c r="BM1047310" s="2"/>
      <c r="BN1047310" s="2"/>
      <c r="BO1047310" s="2"/>
      <c r="BP1047310" s="2"/>
      <c r="BQ1047310" s="2"/>
      <c r="BR1047310" s="2"/>
      <c r="BS1047310" s="2"/>
      <c r="BT1047310" s="2"/>
      <c r="BU1047310" s="2"/>
      <c r="BV1047310" s="2"/>
      <c r="BW1047310" s="2"/>
      <c r="BX1047310" s="2"/>
      <c r="BY1047310" s="2"/>
      <c r="BZ1047310" s="2"/>
      <c r="CA1047310" s="2"/>
      <c r="CB1047310" s="2"/>
      <c r="CC1047310" s="2"/>
      <c r="CD1047310" s="2"/>
      <c r="CE1047310" s="2"/>
      <c r="CF1047310" s="2"/>
      <c r="CG1047310" s="2"/>
      <c r="CH1047310" s="2"/>
      <c r="CI1047310" s="2"/>
      <c r="CJ1047310" s="2"/>
      <c r="CK1047310" s="2"/>
      <c r="CL1047310" s="2"/>
      <c r="CM1047310" s="2"/>
      <c r="CN1047310" s="2"/>
      <c r="CO1047310" s="2"/>
      <c r="CP1047310" s="2"/>
      <c r="CQ1047310" s="2"/>
      <c r="CR1047310" s="2"/>
      <c r="CS1047310" s="2"/>
      <c r="CT1047310" s="2"/>
      <c r="CU1047310" s="2"/>
      <c r="CV1047310" s="2"/>
      <c r="CW1047310" s="2"/>
      <c r="CX1047310" s="2"/>
      <c r="CY1047310" s="2"/>
      <c r="CZ1047310" s="2"/>
      <c r="DA1047310" s="2"/>
    </row>
    <row r="1047311" spans="1:105" s="69" customFormat="1" ht="15.75" customHeight="1">
      <c r="A1047311" s="2"/>
      <c r="B1047311" s="2"/>
      <c r="C1047311" s="3"/>
      <c r="D1047311" s="67"/>
      <c r="E1047311" s="68"/>
      <c r="F1047311" s="67"/>
      <c r="G1047311" s="66"/>
      <c r="H1047311" s="2"/>
      <c r="I1047311" s="2"/>
      <c r="J1047311" s="2"/>
      <c r="K1047311" s="2"/>
      <c r="L1047311" s="2"/>
      <c r="M1047311" s="2"/>
      <c r="N1047311" s="2"/>
      <c r="O1047311" s="2"/>
      <c r="P1047311" s="2"/>
      <c r="Q1047311" s="2"/>
      <c r="R1047311" s="2"/>
      <c r="S1047311" s="2"/>
      <c r="T1047311" s="2"/>
      <c r="U1047311" s="2"/>
      <c r="V1047311" s="2"/>
      <c r="W1047311" s="2"/>
      <c r="X1047311" s="2"/>
      <c r="Y1047311" s="2"/>
      <c r="Z1047311" s="2"/>
      <c r="AA1047311" s="2"/>
      <c r="AB1047311" s="2"/>
      <c r="AC1047311" s="2"/>
      <c r="AD1047311" s="2"/>
      <c r="AE1047311" s="2"/>
      <c r="AF1047311" s="2"/>
      <c r="AG1047311" s="2"/>
      <c r="AH1047311" s="2"/>
      <c r="AI1047311" s="2"/>
      <c r="AJ1047311" s="2"/>
      <c r="AK1047311" s="2"/>
      <c r="AL1047311" s="2"/>
      <c r="AM1047311" s="2"/>
      <c r="AN1047311" s="2"/>
      <c r="AO1047311" s="2"/>
      <c r="AP1047311" s="2"/>
      <c r="AQ1047311" s="2"/>
      <c r="AR1047311" s="2"/>
      <c r="AS1047311" s="2"/>
      <c r="AT1047311" s="2"/>
      <c r="AU1047311" s="2"/>
      <c r="AV1047311" s="2"/>
      <c r="AW1047311" s="2"/>
      <c r="AX1047311" s="2"/>
      <c r="AY1047311" s="2"/>
      <c r="AZ1047311" s="2"/>
      <c r="BA1047311" s="2"/>
      <c r="BB1047311" s="2"/>
      <c r="BC1047311" s="2"/>
      <c r="BD1047311" s="2"/>
      <c r="BE1047311" s="2"/>
      <c r="BF1047311" s="2"/>
      <c r="BG1047311" s="2"/>
      <c r="BH1047311" s="2"/>
      <c r="BI1047311" s="2"/>
      <c r="BJ1047311" s="2"/>
      <c r="BK1047311" s="2"/>
      <c r="BL1047311" s="2"/>
      <c r="BM1047311" s="2"/>
      <c r="BN1047311" s="2"/>
      <c r="BO1047311" s="2"/>
      <c r="BP1047311" s="2"/>
      <c r="BQ1047311" s="2"/>
      <c r="BR1047311" s="2"/>
      <c r="BS1047311" s="2"/>
      <c r="BT1047311" s="2"/>
      <c r="BU1047311" s="2"/>
      <c r="BV1047311" s="2"/>
      <c r="BW1047311" s="2"/>
      <c r="BX1047311" s="2"/>
      <c r="BY1047311" s="2"/>
      <c r="BZ1047311" s="2"/>
      <c r="CA1047311" s="2"/>
      <c r="CB1047311" s="2"/>
      <c r="CC1047311" s="2"/>
      <c r="CD1047311" s="2"/>
      <c r="CE1047311" s="2"/>
      <c r="CF1047311" s="2"/>
      <c r="CG1047311" s="2"/>
      <c r="CH1047311" s="2"/>
      <c r="CI1047311" s="2"/>
      <c r="CJ1047311" s="2"/>
      <c r="CK1047311" s="2"/>
      <c r="CL1047311" s="2"/>
      <c r="CM1047311" s="2"/>
      <c r="CN1047311" s="2"/>
      <c r="CO1047311" s="2"/>
      <c r="CP1047311" s="2"/>
      <c r="CQ1047311" s="2"/>
      <c r="CR1047311" s="2"/>
      <c r="CS1047311" s="2"/>
      <c r="CT1047311" s="2"/>
      <c r="CU1047311" s="2"/>
      <c r="CV1047311" s="2"/>
      <c r="CW1047311" s="2"/>
      <c r="CX1047311" s="2"/>
      <c r="CY1047311" s="2"/>
      <c r="CZ1047311" s="2"/>
      <c r="DA1047311" s="2"/>
    </row>
    <row r="1047312" spans="1:105" s="69" customFormat="1" ht="15.75" customHeight="1">
      <c r="A1047312" s="2"/>
      <c r="B1047312" s="2"/>
      <c r="C1047312" s="3"/>
      <c r="D1047312" s="67"/>
      <c r="E1047312" s="68"/>
      <c r="F1047312" s="67"/>
      <c r="G1047312" s="66"/>
      <c r="H1047312" s="2"/>
      <c r="I1047312" s="2"/>
      <c r="J1047312" s="2"/>
      <c r="K1047312" s="2"/>
      <c r="L1047312" s="2"/>
      <c r="M1047312" s="2"/>
      <c r="N1047312" s="2"/>
      <c r="O1047312" s="2"/>
      <c r="P1047312" s="2"/>
      <c r="Q1047312" s="2"/>
      <c r="R1047312" s="2"/>
      <c r="S1047312" s="2"/>
      <c r="T1047312" s="2"/>
      <c r="U1047312" s="2"/>
      <c r="V1047312" s="2"/>
      <c r="W1047312" s="2"/>
      <c r="X1047312" s="2"/>
      <c r="Y1047312" s="2"/>
      <c r="Z1047312" s="2"/>
      <c r="AA1047312" s="2"/>
      <c r="AB1047312" s="2"/>
      <c r="AC1047312" s="2"/>
      <c r="AD1047312" s="2"/>
      <c r="AE1047312" s="2"/>
      <c r="AF1047312" s="2"/>
      <c r="AG1047312" s="2"/>
      <c r="AH1047312" s="2"/>
      <c r="AI1047312" s="2"/>
      <c r="AJ1047312" s="2"/>
      <c r="AK1047312" s="2"/>
      <c r="AL1047312" s="2"/>
      <c r="AM1047312" s="2"/>
      <c r="AN1047312" s="2"/>
      <c r="AO1047312" s="2"/>
      <c r="AP1047312" s="2"/>
      <c r="AQ1047312" s="2"/>
      <c r="AR1047312" s="2"/>
      <c r="AS1047312" s="2"/>
      <c r="AT1047312" s="2"/>
      <c r="AU1047312" s="2"/>
      <c r="AV1047312" s="2"/>
      <c r="AW1047312" s="2"/>
      <c r="AX1047312" s="2"/>
      <c r="AY1047312" s="2"/>
      <c r="AZ1047312" s="2"/>
      <c r="BA1047312" s="2"/>
      <c r="BB1047312" s="2"/>
      <c r="BC1047312" s="2"/>
      <c r="BD1047312" s="2"/>
      <c r="BE1047312" s="2"/>
      <c r="BF1047312" s="2"/>
      <c r="BG1047312" s="2"/>
      <c r="BH1047312" s="2"/>
      <c r="BI1047312" s="2"/>
      <c r="BJ1047312" s="2"/>
      <c r="BK1047312" s="2"/>
      <c r="BL1047312" s="2"/>
      <c r="BM1047312" s="2"/>
      <c r="BN1047312" s="2"/>
      <c r="BO1047312" s="2"/>
      <c r="BP1047312" s="2"/>
      <c r="BQ1047312" s="2"/>
      <c r="BR1047312" s="2"/>
      <c r="BS1047312" s="2"/>
      <c r="BT1047312" s="2"/>
      <c r="BU1047312" s="2"/>
      <c r="BV1047312" s="2"/>
      <c r="BW1047312" s="2"/>
      <c r="BX1047312" s="2"/>
      <c r="BY1047312" s="2"/>
      <c r="BZ1047312" s="2"/>
      <c r="CA1047312" s="2"/>
      <c r="CB1047312" s="2"/>
      <c r="CC1047312" s="2"/>
      <c r="CD1047312" s="2"/>
      <c r="CE1047312" s="2"/>
      <c r="CF1047312" s="2"/>
      <c r="CG1047312" s="2"/>
      <c r="CH1047312" s="2"/>
      <c r="CI1047312" s="2"/>
      <c r="CJ1047312" s="2"/>
      <c r="CK1047312" s="2"/>
      <c r="CL1047312" s="2"/>
      <c r="CM1047312" s="2"/>
      <c r="CN1047312" s="2"/>
      <c r="CO1047312" s="2"/>
      <c r="CP1047312" s="2"/>
      <c r="CQ1047312" s="2"/>
      <c r="CR1047312" s="2"/>
      <c r="CS1047312" s="2"/>
      <c r="CT1047312" s="2"/>
      <c r="CU1047312" s="2"/>
      <c r="CV1047312" s="2"/>
      <c r="CW1047312" s="2"/>
      <c r="CX1047312" s="2"/>
      <c r="CY1047312" s="2"/>
      <c r="CZ1047312" s="2"/>
      <c r="DA1047312" s="2"/>
    </row>
    <row r="1047313" spans="1:105" s="69" customFormat="1" ht="15.75" customHeight="1">
      <c r="A1047313" s="2"/>
      <c r="B1047313" s="2"/>
      <c r="C1047313" s="3"/>
      <c r="D1047313" s="67"/>
      <c r="E1047313" s="68"/>
      <c r="F1047313" s="67"/>
      <c r="G1047313" s="66"/>
      <c r="H1047313" s="2"/>
      <c r="I1047313" s="2"/>
      <c r="J1047313" s="2"/>
      <c r="K1047313" s="2"/>
      <c r="L1047313" s="2"/>
      <c r="M1047313" s="2"/>
      <c r="N1047313" s="2"/>
      <c r="O1047313" s="2"/>
      <c r="P1047313" s="2"/>
      <c r="Q1047313" s="2"/>
      <c r="R1047313" s="2"/>
      <c r="S1047313" s="2"/>
      <c r="T1047313" s="2"/>
      <c r="U1047313" s="2"/>
      <c r="V1047313" s="2"/>
      <c r="W1047313" s="2"/>
      <c r="X1047313" s="2"/>
      <c r="Y1047313" s="2"/>
      <c r="Z1047313" s="2"/>
      <c r="AA1047313" s="2"/>
      <c r="AB1047313" s="2"/>
      <c r="AC1047313" s="2"/>
      <c r="AD1047313" s="2"/>
      <c r="AE1047313" s="2"/>
      <c r="AF1047313" s="2"/>
      <c r="AG1047313" s="2"/>
      <c r="AH1047313" s="2"/>
      <c r="AI1047313" s="2"/>
      <c r="AJ1047313" s="2"/>
      <c r="AK1047313" s="2"/>
      <c r="AL1047313" s="2"/>
      <c r="AM1047313" s="2"/>
      <c r="AN1047313" s="2"/>
      <c r="AO1047313" s="2"/>
      <c r="AP1047313" s="2"/>
      <c r="AQ1047313" s="2"/>
      <c r="AR1047313" s="2"/>
      <c r="AS1047313" s="2"/>
      <c r="AT1047313" s="2"/>
      <c r="AU1047313" s="2"/>
      <c r="AV1047313" s="2"/>
      <c r="AW1047313" s="2"/>
      <c r="AX1047313" s="2"/>
      <c r="AY1047313" s="2"/>
      <c r="AZ1047313" s="2"/>
      <c r="BA1047313" s="2"/>
      <c r="BB1047313" s="2"/>
      <c r="BC1047313" s="2"/>
      <c r="BD1047313" s="2"/>
      <c r="BE1047313" s="2"/>
      <c r="BF1047313" s="2"/>
      <c r="BG1047313" s="2"/>
      <c r="BH1047313" s="2"/>
      <c r="BI1047313" s="2"/>
      <c r="BJ1047313" s="2"/>
      <c r="BK1047313" s="2"/>
      <c r="BL1047313" s="2"/>
      <c r="BM1047313" s="2"/>
      <c r="BN1047313" s="2"/>
      <c r="BO1047313" s="2"/>
      <c r="BP1047313" s="2"/>
      <c r="BQ1047313" s="2"/>
      <c r="BR1047313" s="2"/>
      <c r="BS1047313" s="2"/>
      <c r="BT1047313" s="2"/>
      <c r="BU1047313" s="2"/>
      <c r="BV1047313" s="2"/>
      <c r="BW1047313" s="2"/>
      <c r="BX1047313" s="2"/>
      <c r="BY1047313" s="2"/>
      <c r="BZ1047313" s="2"/>
      <c r="CA1047313" s="2"/>
      <c r="CB1047313" s="2"/>
      <c r="CC1047313" s="2"/>
      <c r="CD1047313" s="2"/>
      <c r="CE1047313" s="2"/>
      <c r="CF1047313" s="2"/>
      <c r="CG1047313" s="2"/>
      <c r="CH1047313" s="2"/>
      <c r="CI1047313" s="2"/>
      <c r="CJ1047313" s="2"/>
      <c r="CK1047313" s="2"/>
      <c r="CL1047313" s="2"/>
      <c r="CM1047313" s="2"/>
      <c r="CN1047313" s="2"/>
      <c r="CO1047313" s="2"/>
      <c r="CP1047313" s="2"/>
      <c r="CQ1047313" s="2"/>
      <c r="CR1047313" s="2"/>
      <c r="CS1047313" s="2"/>
      <c r="CT1047313" s="2"/>
      <c r="CU1047313" s="2"/>
      <c r="CV1047313" s="2"/>
      <c r="CW1047313" s="2"/>
      <c r="CX1047313" s="2"/>
      <c r="CY1047313" s="2"/>
      <c r="CZ1047313" s="2"/>
      <c r="DA1047313" s="2"/>
    </row>
    <row r="1047314" spans="1:105" s="69" customFormat="1" ht="15.75" customHeight="1">
      <c r="A1047314" s="2"/>
      <c r="B1047314" s="2"/>
      <c r="C1047314" s="3"/>
      <c r="D1047314" s="67"/>
      <c r="E1047314" s="68"/>
      <c r="F1047314" s="67"/>
      <c r="G1047314" s="66"/>
      <c r="H1047314" s="2"/>
      <c r="I1047314" s="2"/>
      <c r="J1047314" s="2"/>
      <c r="K1047314" s="2"/>
      <c r="L1047314" s="2"/>
      <c r="M1047314" s="2"/>
      <c r="N1047314" s="2"/>
      <c r="O1047314" s="2"/>
      <c r="P1047314" s="2"/>
      <c r="Q1047314" s="2"/>
      <c r="R1047314" s="2"/>
      <c r="S1047314" s="2"/>
      <c r="T1047314" s="2"/>
      <c r="U1047314" s="2"/>
      <c r="V1047314" s="2"/>
      <c r="W1047314" s="2"/>
      <c r="X1047314" s="2"/>
      <c r="Y1047314" s="2"/>
      <c r="Z1047314" s="2"/>
      <c r="AA1047314" s="2"/>
      <c r="AB1047314" s="2"/>
      <c r="AC1047314" s="2"/>
      <c r="AD1047314" s="2"/>
      <c r="AE1047314" s="2"/>
      <c r="AF1047314" s="2"/>
      <c r="AG1047314" s="2"/>
      <c r="AH1047314" s="2"/>
      <c r="AI1047314" s="2"/>
      <c r="AJ1047314" s="2"/>
      <c r="AK1047314" s="2"/>
      <c r="AL1047314" s="2"/>
      <c r="AM1047314" s="2"/>
      <c r="AN1047314" s="2"/>
      <c r="AO1047314" s="2"/>
      <c r="AP1047314" s="2"/>
      <c r="AQ1047314" s="2"/>
      <c r="AR1047314" s="2"/>
      <c r="AS1047314" s="2"/>
      <c r="AT1047314" s="2"/>
      <c r="AU1047314" s="2"/>
      <c r="AV1047314" s="2"/>
      <c r="AW1047314" s="2"/>
      <c r="AX1047314" s="2"/>
      <c r="AY1047314" s="2"/>
      <c r="AZ1047314" s="2"/>
      <c r="BA1047314" s="2"/>
      <c r="BB1047314" s="2"/>
      <c r="BC1047314" s="2"/>
      <c r="BD1047314" s="2"/>
      <c r="BE1047314" s="2"/>
      <c r="BF1047314" s="2"/>
      <c r="BG1047314" s="2"/>
      <c r="BH1047314" s="2"/>
      <c r="BI1047314" s="2"/>
      <c r="BJ1047314" s="2"/>
      <c r="BK1047314" s="2"/>
      <c r="BL1047314" s="2"/>
      <c r="BM1047314" s="2"/>
      <c r="BN1047314" s="2"/>
      <c r="BO1047314" s="2"/>
      <c r="BP1047314" s="2"/>
      <c r="BQ1047314" s="2"/>
      <c r="BR1047314" s="2"/>
      <c r="BS1047314" s="2"/>
      <c r="BT1047314" s="2"/>
      <c r="BU1047314" s="2"/>
      <c r="BV1047314" s="2"/>
      <c r="BW1047314" s="2"/>
      <c r="BX1047314" s="2"/>
      <c r="BY1047314" s="2"/>
      <c r="BZ1047314" s="2"/>
      <c r="CA1047314" s="2"/>
      <c r="CB1047314" s="2"/>
      <c r="CC1047314" s="2"/>
      <c r="CD1047314" s="2"/>
      <c r="CE1047314" s="2"/>
      <c r="CF1047314" s="2"/>
      <c r="CG1047314" s="2"/>
      <c r="CH1047314" s="2"/>
      <c r="CI1047314" s="2"/>
      <c r="CJ1047314" s="2"/>
      <c r="CK1047314" s="2"/>
      <c r="CL1047314" s="2"/>
      <c r="CM1047314" s="2"/>
      <c r="CN1047314" s="2"/>
      <c r="CO1047314" s="2"/>
      <c r="CP1047314" s="2"/>
      <c r="CQ1047314" s="2"/>
      <c r="CR1047314" s="2"/>
      <c r="CS1047314" s="2"/>
      <c r="CT1047314" s="2"/>
      <c r="CU1047314" s="2"/>
      <c r="CV1047314" s="2"/>
      <c r="CW1047314" s="2"/>
      <c r="CX1047314" s="2"/>
      <c r="CY1047314" s="2"/>
      <c r="CZ1047314" s="2"/>
      <c r="DA1047314" s="2"/>
    </row>
    <row r="1047315" spans="1:105" s="69" customFormat="1" ht="15.75" customHeight="1">
      <c r="A1047315" s="2"/>
      <c r="B1047315" s="2"/>
      <c r="C1047315" s="3"/>
      <c r="D1047315" s="67"/>
      <c r="E1047315" s="68"/>
      <c r="F1047315" s="67"/>
      <c r="G1047315" s="66"/>
      <c r="H1047315" s="2"/>
      <c r="I1047315" s="2"/>
      <c r="J1047315" s="2"/>
      <c r="K1047315" s="2"/>
      <c r="L1047315" s="2"/>
      <c r="M1047315" s="2"/>
      <c r="N1047315" s="2"/>
      <c r="O1047315" s="2"/>
      <c r="P1047315" s="2"/>
      <c r="Q1047315" s="2"/>
      <c r="R1047315" s="2"/>
      <c r="S1047315" s="2"/>
      <c r="T1047315" s="2"/>
      <c r="U1047315" s="2"/>
      <c r="V1047315" s="2"/>
      <c r="W1047315" s="2"/>
      <c r="X1047315" s="2"/>
      <c r="Y1047315" s="2"/>
      <c r="Z1047315" s="2"/>
      <c r="AA1047315" s="2"/>
      <c r="AB1047315" s="2"/>
      <c r="AC1047315" s="2"/>
      <c r="AD1047315" s="2"/>
      <c r="AE1047315" s="2"/>
      <c r="AF1047315" s="2"/>
      <c r="AG1047315" s="2"/>
      <c r="AH1047315" s="2"/>
      <c r="AI1047315" s="2"/>
      <c r="AJ1047315" s="2"/>
      <c r="AK1047315" s="2"/>
      <c r="AL1047315" s="2"/>
      <c r="AM1047315" s="2"/>
      <c r="AN1047315" s="2"/>
      <c r="AO1047315" s="2"/>
      <c r="AP1047315" s="2"/>
      <c r="AQ1047315" s="2"/>
      <c r="AR1047315" s="2"/>
      <c r="AS1047315" s="2"/>
      <c r="AT1047315" s="2"/>
      <c r="AU1047315" s="2"/>
      <c r="AV1047315" s="2"/>
      <c r="AW1047315" s="2"/>
      <c r="AX1047315" s="2"/>
      <c r="AY1047315" s="2"/>
      <c r="AZ1047315" s="2"/>
      <c r="BA1047315" s="2"/>
      <c r="BB1047315" s="2"/>
      <c r="BC1047315" s="2"/>
      <c r="BD1047315" s="2"/>
      <c r="BE1047315" s="2"/>
      <c r="BF1047315" s="2"/>
      <c r="BG1047315" s="2"/>
      <c r="BH1047315" s="2"/>
      <c r="BI1047315" s="2"/>
      <c r="BJ1047315" s="2"/>
      <c r="BK1047315" s="2"/>
      <c r="BL1047315" s="2"/>
      <c r="BM1047315" s="2"/>
      <c r="BN1047315" s="2"/>
      <c r="BO1047315" s="2"/>
      <c r="BP1047315" s="2"/>
      <c r="BQ1047315" s="2"/>
      <c r="BR1047315" s="2"/>
      <c r="BS1047315" s="2"/>
      <c r="BT1047315" s="2"/>
      <c r="BU1047315" s="2"/>
      <c r="BV1047315" s="2"/>
      <c r="BW1047315" s="2"/>
      <c r="BX1047315" s="2"/>
      <c r="BY1047315" s="2"/>
      <c r="BZ1047315" s="2"/>
      <c r="CA1047315" s="2"/>
      <c r="CB1047315" s="2"/>
      <c r="CC1047315" s="2"/>
      <c r="CD1047315" s="2"/>
      <c r="CE1047315" s="2"/>
      <c r="CF1047315" s="2"/>
      <c r="CG1047315" s="2"/>
      <c r="CH1047315" s="2"/>
      <c r="CI1047315" s="2"/>
      <c r="CJ1047315" s="2"/>
      <c r="CK1047315" s="2"/>
      <c r="CL1047315" s="2"/>
      <c r="CM1047315" s="2"/>
      <c r="CN1047315" s="2"/>
      <c r="CO1047315" s="2"/>
      <c r="CP1047315" s="2"/>
      <c r="CQ1047315" s="2"/>
      <c r="CR1047315" s="2"/>
      <c r="CS1047315" s="2"/>
      <c r="CT1047315" s="2"/>
      <c r="CU1047315" s="2"/>
      <c r="CV1047315" s="2"/>
      <c r="CW1047315" s="2"/>
      <c r="CX1047315" s="2"/>
      <c r="CY1047315" s="2"/>
      <c r="CZ1047315" s="2"/>
      <c r="DA1047315" s="2"/>
    </row>
    <row r="1047316" spans="1:105" s="69" customFormat="1" ht="15.75" customHeight="1">
      <c r="A1047316" s="2"/>
      <c r="B1047316" s="2"/>
      <c r="C1047316" s="3"/>
      <c r="D1047316" s="67"/>
      <c r="E1047316" s="68"/>
      <c r="F1047316" s="67"/>
      <c r="G1047316" s="66"/>
      <c r="H1047316" s="2"/>
      <c r="I1047316" s="2"/>
      <c r="J1047316" s="2"/>
      <c r="K1047316" s="2"/>
      <c r="L1047316" s="2"/>
      <c r="M1047316" s="2"/>
      <c r="N1047316" s="2"/>
      <c r="O1047316" s="2"/>
      <c r="P1047316" s="2"/>
      <c r="Q1047316" s="2"/>
      <c r="R1047316" s="2"/>
      <c r="S1047316" s="2"/>
      <c r="T1047316" s="2"/>
      <c r="U1047316" s="2"/>
      <c r="V1047316" s="2"/>
      <c r="W1047316" s="2"/>
      <c r="X1047316" s="2"/>
      <c r="Y1047316" s="2"/>
      <c r="Z1047316" s="2"/>
      <c r="AA1047316" s="2"/>
      <c r="AB1047316" s="2"/>
      <c r="AC1047316" s="2"/>
      <c r="AD1047316" s="2"/>
      <c r="AE1047316" s="2"/>
      <c r="AF1047316" s="2"/>
      <c r="AG1047316" s="2"/>
      <c r="AH1047316" s="2"/>
      <c r="AI1047316" s="2"/>
      <c r="AJ1047316" s="2"/>
      <c r="AK1047316" s="2"/>
      <c r="AL1047316" s="2"/>
      <c r="AM1047316" s="2"/>
      <c r="AN1047316" s="2"/>
      <c r="AO1047316" s="2"/>
      <c r="AP1047316" s="2"/>
      <c r="AQ1047316" s="2"/>
      <c r="AR1047316" s="2"/>
      <c r="AS1047316" s="2"/>
      <c r="AT1047316" s="2"/>
      <c r="AU1047316" s="2"/>
      <c r="AV1047316" s="2"/>
      <c r="AW1047316" s="2"/>
      <c r="AX1047316" s="2"/>
      <c r="AY1047316" s="2"/>
      <c r="AZ1047316" s="2"/>
      <c r="BA1047316" s="2"/>
      <c r="BB1047316" s="2"/>
      <c r="BC1047316" s="2"/>
      <c r="BD1047316" s="2"/>
      <c r="BE1047316" s="2"/>
      <c r="BF1047316" s="2"/>
      <c r="BG1047316" s="2"/>
      <c r="BH1047316" s="2"/>
      <c r="BI1047316" s="2"/>
      <c r="BJ1047316" s="2"/>
      <c r="BK1047316" s="2"/>
      <c r="BL1047316" s="2"/>
      <c r="BM1047316" s="2"/>
      <c r="BN1047316" s="2"/>
      <c r="BO1047316" s="2"/>
      <c r="BP1047316" s="2"/>
      <c r="BQ1047316" s="2"/>
      <c r="BR1047316" s="2"/>
      <c r="BS1047316" s="2"/>
      <c r="BT1047316" s="2"/>
      <c r="BU1047316" s="2"/>
      <c r="BV1047316" s="2"/>
      <c r="BW1047316" s="2"/>
      <c r="BX1047316" s="2"/>
      <c r="BY1047316" s="2"/>
      <c r="BZ1047316" s="2"/>
      <c r="CA1047316" s="2"/>
      <c r="CB1047316" s="2"/>
      <c r="CC1047316" s="2"/>
      <c r="CD1047316" s="2"/>
      <c r="CE1047316" s="2"/>
      <c r="CF1047316" s="2"/>
      <c r="CG1047316" s="2"/>
      <c r="CH1047316" s="2"/>
      <c r="CI1047316" s="2"/>
      <c r="CJ1047316" s="2"/>
      <c r="CK1047316" s="2"/>
      <c r="CL1047316" s="2"/>
      <c r="CM1047316" s="2"/>
      <c r="CN1047316" s="2"/>
      <c r="CO1047316" s="2"/>
      <c r="CP1047316" s="2"/>
      <c r="CQ1047316" s="2"/>
      <c r="CR1047316" s="2"/>
      <c r="CS1047316" s="2"/>
      <c r="CT1047316" s="2"/>
      <c r="CU1047316" s="2"/>
      <c r="CV1047316" s="2"/>
      <c r="CW1047316" s="2"/>
      <c r="CX1047316" s="2"/>
      <c r="CY1047316" s="2"/>
      <c r="CZ1047316" s="2"/>
      <c r="DA1047316" s="2"/>
    </row>
    <row r="1047317" spans="1:105" s="69" customFormat="1" ht="15.75" customHeight="1">
      <c r="A1047317" s="2"/>
      <c r="B1047317" s="2"/>
      <c r="C1047317" s="3"/>
      <c r="D1047317" s="67"/>
      <c r="E1047317" s="68"/>
      <c r="F1047317" s="67"/>
      <c r="G1047317" s="66"/>
      <c r="H1047317" s="2"/>
      <c r="I1047317" s="2"/>
      <c r="J1047317" s="2"/>
      <c r="K1047317" s="2"/>
      <c r="L1047317" s="2"/>
      <c r="M1047317" s="2"/>
      <c r="N1047317" s="2"/>
      <c r="O1047317" s="2"/>
      <c r="P1047317" s="2"/>
      <c r="Q1047317" s="2"/>
      <c r="R1047317" s="2"/>
      <c r="S1047317" s="2"/>
      <c r="T1047317" s="2"/>
      <c r="U1047317" s="2"/>
      <c r="V1047317" s="2"/>
      <c r="W1047317" s="2"/>
      <c r="X1047317" s="2"/>
      <c r="Y1047317" s="2"/>
      <c r="Z1047317" s="2"/>
      <c r="AA1047317" s="2"/>
      <c r="AB1047317" s="2"/>
      <c r="AC1047317" s="2"/>
      <c r="AD1047317" s="2"/>
      <c r="AE1047317" s="2"/>
      <c r="AF1047317" s="2"/>
      <c r="AG1047317" s="2"/>
      <c r="AH1047317" s="2"/>
      <c r="AI1047317" s="2"/>
      <c r="AJ1047317" s="2"/>
      <c r="AK1047317" s="2"/>
      <c r="AL1047317" s="2"/>
      <c r="AM1047317" s="2"/>
      <c r="AN1047317" s="2"/>
      <c r="AO1047317" s="2"/>
      <c r="AP1047317" s="2"/>
      <c r="AQ1047317" s="2"/>
      <c r="AR1047317" s="2"/>
      <c r="AS1047317" s="2"/>
      <c r="AT1047317" s="2"/>
      <c r="AU1047317" s="2"/>
      <c r="AV1047317" s="2"/>
      <c r="AW1047317" s="2"/>
      <c r="AX1047317" s="2"/>
      <c r="AY1047317" s="2"/>
      <c r="AZ1047317" s="2"/>
      <c r="BA1047317" s="2"/>
      <c r="BB1047317" s="2"/>
      <c r="BC1047317" s="2"/>
      <c r="BD1047317" s="2"/>
      <c r="BE1047317" s="2"/>
      <c r="BF1047317" s="2"/>
      <c r="BG1047317" s="2"/>
      <c r="BH1047317" s="2"/>
      <c r="BI1047317" s="2"/>
      <c r="BJ1047317" s="2"/>
      <c r="BK1047317" s="2"/>
      <c r="BL1047317" s="2"/>
      <c r="BM1047317" s="2"/>
      <c r="BN1047317" s="2"/>
      <c r="BO1047317" s="2"/>
      <c r="BP1047317" s="2"/>
      <c r="BQ1047317" s="2"/>
      <c r="BR1047317" s="2"/>
      <c r="BS1047317" s="2"/>
      <c r="BT1047317" s="2"/>
      <c r="BU1047317" s="2"/>
      <c r="BV1047317" s="2"/>
      <c r="BW1047317" s="2"/>
      <c r="BX1047317" s="2"/>
      <c r="BY1047317" s="2"/>
      <c r="BZ1047317" s="2"/>
      <c r="CA1047317" s="2"/>
      <c r="CB1047317" s="2"/>
      <c r="CC1047317" s="2"/>
      <c r="CD1047317" s="2"/>
      <c r="CE1047317" s="2"/>
      <c r="CF1047317" s="2"/>
      <c r="CG1047317" s="2"/>
      <c r="CH1047317" s="2"/>
      <c r="CI1047317" s="2"/>
      <c r="CJ1047317" s="2"/>
      <c r="CK1047317" s="2"/>
      <c r="CL1047317" s="2"/>
      <c r="CM1047317" s="2"/>
      <c r="CN1047317" s="2"/>
      <c r="CO1047317" s="2"/>
      <c r="CP1047317" s="2"/>
      <c r="CQ1047317" s="2"/>
      <c r="CR1047317" s="2"/>
      <c r="CS1047317" s="2"/>
      <c r="CT1047317" s="2"/>
      <c r="CU1047317" s="2"/>
      <c r="CV1047317" s="2"/>
      <c r="CW1047317" s="2"/>
      <c r="CX1047317" s="2"/>
      <c r="CY1047317" s="2"/>
      <c r="CZ1047317" s="2"/>
      <c r="DA1047317" s="2"/>
    </row>
    <row r="1047318" spans="1:105" s="69" customFormat="1" ht="15.75" customHeight="1">
      <c r="A1047318" s="2"/>
      <c r="B1047318" s="2"/>
      <c r="C1047318" s="3"/>
      <c r="D1047318" s="67"/>
      <c r="E1047318" s="68"/>
      <c r="F1047318" s="67"/>
      <c r="G1047318" s="66"/>
      <c r="H1047318" s="2"/>
      <c r="I1047318" s="2"/>
      <c r="J1047318" s="2"/>
      <c r="K1047318" s="2"/>
      <c r="L1047318" s="2"/>
      <c r="M1047318" s="2"/>
      <c r="N1047318" s="2"/>
      <c r="O1047318" s="2"/>
      <c r="P1047318" s="2"/>
      <c r="Q1047318" s="2"/>
      <c r="R1047318" s="2"/>
      <c r="S1047318" s="2"/>
      <c r="T1047318" s="2"/>
      <c r="U1047318" s="2"/>
      <c r="V1047318" s="2"/>
      <c r="W1047318" s="2"/>
      <c r="X1047318" s="2"/>
      <c r="Y1047318" s="2"/>
      <c r="Z1047318" s="2"/>
      <c r="AA1047318" s="2"/>
      <c r="AB1047318" s="2"/>
      <c r="AC1047318" s="2"/>
      <c r="AD1047318" s="2"/>
      <c r="AE1047318" s="2"/>
      <c r="AF1047318" s="2"/>
      <c r="AG1047318" s="2"/>
      <c r="AH1047318" s="2"/>
      <c r="AI1047318" s="2"/>
      <c r="AJ1047318" s="2"/>
      <c r="AK1047318" s="2"/>
      <c r="AL1047318" s="2"/>
      <c r="AM1047318" s="2"/>
      <c r="AN1047318" s="2"/>
      <c r="AO1047318" s="2"/>
      <c r="AP1047318" s="2"/>
      <c r="AQ1047318" s="2"/>
      <c r="AR1047318" s="2"/>
      <c r="AS1047318" s="2"/>
      <c r="AT1047318" s="2"/>
      <c r="AU1047318" s="2"/>
      <c r="AV1047318" s="2"/>
      <c r="AW1047318" s="2"/>
      <c r="AX1047318" s="2"/>
      <c r="AY1047318" s="2"/>
      <c r="AZ1047318" s="2"/>
      <c r="BA1047318" s="2"/>
      <c r="BB1047318" s="2"/>
      <c r="BC1047318" s="2"/>
      <c r="BD1047318" s="2"/>
      <c r="BE1047318" s="2"/>
      <c r="BF1047318" s="2"/>
      <c r="BG1047318" s="2"/>
      <c r="BH1047318" s="2"/>
      <c r="BI1047318" s="2"/>
      <c r="BJ1047318" s="2"/>
      <c r="BK1047318" s="2"/>
      <c r="BL1047318" s="2"/>
      <c r="BM1047318" s="2"/>
      <c r="BN1047318" s="2"/>
      <c r="BO1047318" s="2"/>
      <c r="BP1047318" s="2"/>
      <c r="BQ1047318" s="2"/>
      <c r="BR1047318" s="2"/>
      <c r="BS1047318" s="2"/>
      <c r="BT1047318" s="2"/>
      <c r="BU1047318" s="2"/>
      <c r="BV1047318" s="2"/>
      <c r="BW1047318" s="2"/>
      <c r="BX1047318" s="2"/>
      <c r="BY1047318" s="2"/>
      <c r="BZ1047318" s="2"/>
      <c r="CA1047318" s="2"/>
      <c r="CB1047318" s="2"/>
      <c r="CC1047318" s="2"/>
      <c r="CD1047318" s="2"/>
      <c r="CE1047318" s="2"/>
      <c r="CF1047318" s="2"/>
      <c r="CG1047318" s="2"/>
      <c r="CH1047318" s="2"/>
      <c r="CI1047318" s="2"/>
      <c r="CJ1047318" s="2"/>
      <c r="CK1047318" s="2"/>
      <c r="CL1047318" s="2"/>
      <c r="CM1047318" s="2"/>
      <c r="CN1047318" s="2"/>
      <c r="CO1047318" s="2"/>
      <c r="CP1047318" s="2"/>
      <c r="CQ1047318" s="2"/>
      <c r="CR1047318" s="2"/>
      <c r="CS1047318" s="2"/>
      <c r="CT1047318" s="2"/>
      <c r="CU1047318" s="2"/>
      <c r="CV1047318" s="2"/>
      <c r="CW1047318" s="2"/>
      <c r="CX1047318" s="2"/>
      <c r="CY1047318" s="2"/>
      <c r="CZ1047318" s="2"/>
      <c r="DA1047318" s="2"/>
    </row>
    <row r="1047319" spans="1:105" s="69" customFormat="1" ht="15.75" customHeight="1">
      <c r="A1047319" s="2"/>
      <c r="B1047319" s="2"/>
      <c r="C1047319" s="3"/>
      <c r="D1047319" s="67"/>
      <c r="E1047319" s="68"/>
      <c r="F1047319" s="67"/>
      <c r="G1047319" s="66"/>
      <c r="H1047319" s="2"/>
      <c r="I1047319" s="2"/>
      <c r="J1047319" s="2"/>
      <c r="K1047319" s="2"/>
      <c r="L1047319" s="2"/>
      <c r="M1047319" s="2"/>
      <c r="N1047319" s="2"/>
      <c r="O1047319" s="2"/>
      <c r="P1047319" s="2"/>
      <c r="Q1047319" s="2"/>
      <c r="R1047319" s="2"/>
      <c r="S1047319" s="2"/>
      <c r="T1047319" s="2"/>
      <c r="U1047319" s="2"/>
      <c r="V1047319" s="2"/>
      <c r="W1047319" s="2"/>
      <c r="X1047319" s="2"/>
      <c r="Y1047319" s="2"/>
      <c r="Z1047319" s="2"/>
      <c r="AA1047319" s="2"/>
      <c r="AB1047319" s="2"/>
      <c r="AC1047319" s="2"/>
      <c r="AD1047319" s="2"/>
      <c r="AE1047319" s="2"/>
      <c r="AF1047319" s="2"/>
      <c r="AG1047319" s="2"/>
      <c r="AH1047319" s="2"/>
      <c r="AI1047319" s="2"/>
      <c r="AJ1047319" s="2"/>
      <c r="AK1047319" s="2"/>
      <c r="AL1047319" s="2"/>
      <c r="AM1047319" s="2"/>
      <c r="AN1047319" s="2"/>
      <c r="AO1047319" s="2"/>
      <c r="AP1047319" s="2"/>
      <c r="AQ1047319" s="2"/>
      <c r="AR1047319" s="2"/>
      <c r="AS1047319" s="2"/>
      <c r="AT1047319" s="2"/>
      <c r="AU1047319" s="2"/>
      <c r="AV1047319" s="2"/>
      <c r="AW1047319" s="2"/>
      <c r="AX1047319" s="2"/>
      <c r="AY1047319" s="2"/>
      <c r="AZ1047319" s="2"/>
      <c r="BA1047319" s="2"/>
      <c r="BB1047319" s="2"/>
      <c r="BC1047319" s="2"/>
      <c r="BD1047319" s="2"/>
      <c r="BE1047319" s="2"/>
      <c r="BF1047319" s="2"/>
      <c r="BG1047319" s="2"/>
      <c r="BH1047319" s="2"/>
      <c r="BI1047319" s="2"/>
      <c r="BJ1047319" s="2"/>
      <c r="BK1047319" s="2"/>
      <c r="BL1047319" s="2"/>
      <c r="BM1047319" s="2"/>
      <c r="BN1047319" s="2"/>
      <c r="BO1047319" s="2"/>
      <c r="BP1047319" s="2"/>
      <c r="BQ1047319" s="2"/>
      <c r="BR1047319" s="2"/>
      <c r="BS1047319" s="2"/>
      <c r="BT1047319" s="2"/>
      <c r="BU1047319" s="2"/>
      <c r="BV1047319" s="2"/>
      <c r="BW1047319" s="2"/>
      <c r="BX1047319" s="2"/>
      <c r="BY1047319" s="2"/>
      <c r="BZ1047319" s="2"/>
      <c r="CA1047319" s="2"/>
      <c r="CB1047319" s="2"/>
      <c r="CC1047319" s="2"/>
      <c r="CD1047319" s="2"/>
      <c r="CE1047319" s="2"/>
      <c r="CF1047319" s="2"/>
      <c r="CG1047319" s="2"/>
      <c r="CH1047319" s="2"/>
      <c r="CI1047319" s="2"/>
      <c r="CJ1047319" s="2"/>
      <c r="CK1047319" s="2"/>
      <c r="CL1047319" s="2"/>
      <c r="CM1047319" s="2"/>
      <c r="CN1047319" s="2"/>
      <c r="CO1047319" s="2"/>
      <c r="CP1047319" s="2"/>
      <c r="CQ1047319" s="2"/>
      <c r="CR1047319" s="2"/>
      <c r="CS1047319" s="2"/>
      <c r="CT1047319" s="2"/>
      <c r="CU1047319" s="2"/>
      <c r="CV1047319" s="2"/>
      <c r="CW1047319" s="2"/>
      <c r="CX1047319" s="2"/>
      <c r="CY1047319" s="2"/>
      <c r="CZ1047319" s="2"/>
      <c r="DA1047319" s="2"/>
    </row>
    <row r="1047320" spans="1:105" s="69" customFormat="1" ht="15.75" customHeight="1">
      <c r="A1047320" s="2"/>
      <c r="B1047320" s="2"/>
      <c r="C1047320" s="3"/>
      <c r="D1047320" s="67"/>
      <c r="E1047320" s="68"/>
      <c r="F1047320" s="67"/>
      <c r="G1047320" s="66"/>
      <c r="H1047320" s="2"/>
      <c r="I1047320" s="2"/>
      <c r="J1047320" s="2"/>
      <c r="K1047320" s="2"/>
      <c r="L1047320" s="2"/>
      <c r="M1047320" s="2"/>
      <c r="N1047320" s="2"/>
      <c r="O1047320" s="2"/>
      <c r="P1047320" s="2"/>
      <c r="Q1047320" s="2"/>
      <c r="R1047320" s="2"/>
      <c r="S1047320" s="2"/>
      <c r="T1047320" s="2"/>
      <c r="U1047320" s="2"/>
      <c r="V1047320" s="2"/>
      <c r="W1047320" s="2"/>
      <c r="X1047320" s="2"/>
      <c r="Y1047320" s="2"/>
      <c r="Z1047320" s="2"/>
      <c r="AA1047320" s="2"/>
      <c r="AB1047320" s="2"/>
      <c r="AC1047320" s="2"/>
      <c r="AD1047320" s="2"/>
      <c r="AE1047320" s="2"/>
      <c r="AF1047320" s="2"/>
      <c r="AG1047320" s="2"/>
      <c r="AH1047320" s="2"/>
      <c r="AI1047320" s="2"/>
      <c r="AJ1047320" s="2"/>
      <c r="AK1047320" s="2"/>
      <c r="AL1047320" s="2"/>
      <c r="AM1047320" s="2"/>
      <c r="AN1047320" s="2"/>
      <c r="AO1047320" s="2"/>
      <c r="AP1047320" s="2"/>
      <c r="AQ1047320" s="2"/>
      <c r="AR1047320" s="2"/>
      <c r="AS1047320" s="2"/>
      <c r="AT1047320" s="2"/>
      <c r="AU1047320" s="2"/>
      <c r="AV1047320" s="2"/>
      <c r="AW1047320" s="2"/>
      <c r="AX1047320" s="2"/>
      <c r="AY1047320" s="2"/>
      <c r="AZ1047320" s="2"/>
      <c r="BA1047320" s="2"/>
      <c r="BB1047320" s="2"/>
      <c r="BC1047320" s="2"/>
      <c r="BD1047320" s="2"/>
      <c r="BE1047320" s="2"/>
      <c r="BF1047320" s="2"/>
      <c r="BG1047320" s="2"/>
      <c r="BH1047320" s="2"/>
      <c r="BI1047320" s="2"/>
      <c r="BJ1047320" s="2"/>
      <c r="BK1047320" s="2"/>
      <c r="BL1047320" s="2"/>
      <c r="BM1047320" s="2"/>
      <c r="BN1047320" s="2"/>
      <c r="BO1047320" s="2"/>
      <c r="BP1047320" s="2"/>
      <c r="BQ1047320" s="2"/>
      <c r="BR1047320" s="2"/>
      <c r="BS1047320" s="2"/>
      <c r="BT1047320" s="2"/>
      <c r="BU1047320" s="2"/>
      <c r="BV1047320" s="2"/>
      <c r="BW1047320" s="2"/>
      <c r="BX1047320" s="2"/>
      <c r="BY1047320" s="2"/>
      <c r="BZ1047320" s="2"/>
      <c r="CA1047320" s="2"/>
      <c r="CB1047320" s="2"/>
      <c r="CC1047320" s="2"/>
      <c r="CD1047320" s="2"/>
      <c r="CE1047320" s="2"/>
      <c r="CF1047320" s="2"/>
      <c r="CG1047320" s="2"/>
      <c r="CH1047320" s="2"/>
      <c r="CI1047320" s="2"/>
      <c r="CJ1047320" s="2"/>
      <c r="CK1047320" s="2"/>
      <c r="CL1047320" s="2"/>
      <c r="CM1047320" s="2"/>
      <c r="CN1047320" s="2"/>
      <c r="CO1047320" s="2"/>
      <c r="CP1047320" s="2"/>
      <c r="CQ1047320" s="2"/>
      <c r="CR1047320" s="2"/>
      <c r="CS1047320" s="2"/>
      <c r="CT1047320" s="2"/>
      <c r="CU1047320" s="2"/>
      <c r="CV1047320" s="2"/>
      <c r="CW1047320" s="2"/>
      <c r="CX1047320" s="2"/>
      <c r="CY1047320" s="2"/>
      <c r="CZ1047320" s="2"/>
      <c r="DA1047320" s="2"/>
    </row>
    <row r="1047321" spans="1:105" s="69" customFormat="1" ht="15.75" customHeight="1">
      <c r="A1047321" s="2"/>
      <c r="B1047321" s="2"/>
      <c r="C1047321" s="3"/>
      <c r="D1047321" s="67"/>
      <c r="E1047321" s="68"/>
      <c r="F1047321" s="67"/>
      <c r="G1047321" s="66"/>
      <c r="H1047321" s="2"/>
      <c r="I1047321" s="2"/>
      <c r="J1047321" s="2"/>
      <c r="K1047321" s="2"/>
      <c r="L1047321" s="2"/>
      <c r="M1047321" s="2"/>
      <c r="N1047321" s="2"/>
      <c r="O1047321" s="2"/>
      <c r="P1047321" s="2"/>
      <c r="Q1047321" s="2"/>
      <c r="R1047321" s="2"/>
      <c r="S1047321" s="2"/>
      <c r="T1047321" s="2"/>
      <c r="U1047321" s="2"/>
      <c r="V1047321" s="2"/>
      <c r="W1047321" s="2"/>
      <c r="X1047321" s="2"/>
      <c r="Y1047321" s="2"/>
      <c r="Z1047321" s="2"/>
      <c r="AA1047321" s="2"/>
      <c r="AB1047321" s="2"/>
      <c r="AC1047321" s="2"/>
      <c r="AD1047321" s="2"/>
      <c r="AE1047321" s="2"/>
      <c r="AF1047321" s="2"/>
      <c r="AG1047321" s="2"/>
      <c r="AH1047321" s="2"/>
      <c r="AI1047321" s="2"/>
      <c r="AJ1047321" s="2"/>
      <c r="AK1047321" s="2"/>
      <c r="AL1047321" s="2"/>
      <c r="AM1047321" s="2"/>
      <c r="AN1047321" s="2"/>
      <c r="AO1047321" s="2"/>
      <c r="AP1047321" s="2"/>
      <c r="AQ1047321" s="2"/>
      <c r="AR1047321" s="2"/>
      <c r="AS1047321" s="2"/>
      <c r="AT1047321" s="2"/>
      <c r="AU1047321" s="2"/>
      <c r="AV1047321" s="2"/>
      <c r="AW1047321" s="2"/>
      <c r="AX1047321" s="2"/>
      <c r="AY1047321" s="2"/>
      <c r="AZ1047321" s="2"/>
      <c r="BA1047321" s="2"/>
      <c r="BB1047321" s="2"/>
      <c r="BC1047321" s="2"/>
      <c r="BD1047321" s="2"/>
      <c r="BE1047321" s="2"/>
      <c r="BF1047321" s="2"/>
      <c r="BG1047321" s="2"/>
      <c r="BH1047321" s="2"/>
      <c r="BI1047321" s="2"/>
      <c r="BJ1047321" s="2"/>
      <c r="BK1047321" s="2"/>
      <c r="BL1047321" s="2"/>
      <c r="BM1047321" s="2"/>
      <c r="BN1047321" s="2"/>
      <c r="BO1047321" s="2"/>
      <c r="BP1047321" s="2"/>
      <c r="BQ1047321" s="2"/>
      <c r="BR1047321" s="2"/>
      <c r="BS1047321" s="2"/>
      <c r="BT1047321" s="2"/>
      <c r="BU1047321" s="2"/>
      <c r="BV1047321" s="2"/>
      <c r="BW1047321" s="2"/>
      <c r="BX1047321" s="2"/>
      <c r="BY1047321" s="2"/>
      <c r="BZ1047321" s="2"/>
      <c r="CA1047321" s="2"/>
      <c r="CB1047321" s="2"/>
      <c r="CC1047321" s="2"/>
      <c r="CD1047321" s="2"/>
      <c r="CE1047321" s="2"/>
      <c r="CF1047321" s="2"/>
      <c r="CG1047321" s="2"/>
      <c r="CH1047321" s="2"/>
      <c r="CI1047321" s="2"/>
      <c r="CJ1047321" s="2"/>
      <c r="CK1047321" s="2"/>
      <c r="CL1047321" s="2"/>
      <c r="CM1047321" s="2"/>
      <c r="CN1047321" s="2"/>
      <c r="CO1047321" s="2"/>
      <c r="CP1047321" s="2"/>
      <c r="CQ1047321" s="2"/>
      <c r="CR1047321" s="2"/>
      <c r="CS1047321" s="2"/>
      <c r="CT1047321" s="2"/>
      <c r="CU1047321" s="2"/>
      <c r="CV1047321" s="2"/>
      <c r="CW1047321" s="2"/>
      <c r="CX1047321" s="2"/>
      <c r="CY1047321" s="2"/>
      <c r="CZ1047321" s="2"/>
      <c r="DA1047321" s="2"/>
    </row>
    <row r="1047322" spans="1:105" s="69" customFormat="1" ht="15.75" customHeight="1">
      <c r="A1047322" s="2"/>
      <c r="B1047322" s="2"/>
      <c r="C1047322" s="3"/>
      <c r="D1047322" s="67"/>
      <c r="E1047322" s="68"/>
      <c r="F1047322" s="67"/>
      <c r="G1047322" s="66"/>
      <c r="H1047322" s="2"/>
      <c r="I1047322" s="2"/>
      <c r="J1047322" s="2"/>
      <c r="K1047322" s="2"/>
      <c r="L1047322" s="2"/>
      <c r="M1047322" s="2"/>
      <c r="N1047322" s="2"/>
      <c r="O1047322" s="2"/>
      <c r="P1047322" s="2"/>
      <c r="Q1047322" s="2"/>
      <c r="R1047322" s="2"/>
      <c r="S1047322" s="2"/>
      <c r="T1047322" s="2"/>
      <c r="U1047322" s="2"/>
      <c r="V1047322" s="2"/>
      <c r="W1047322" s="2"/>
      <c r="X1047322" s="2"/>
      <c r="Y1047322" s="2"/>
      <c r="Z1047322" s="2"/>
      <c r="AA1047322" s="2"/>
      <c r="AB1047322" s="2"/>
      <c r="AC1047322" s="2"/>
      <c r="AD1047322" s="2"/>
      <c r="AE1047322" s="2"/>
      <c r="AF1047322" s="2"/>
      <c r="AG1047322" s="2"/>
      <c r="AH1047322" s="2"/>
      <c r="AI1047322" s="2"/>
      <c r="AJ1047322" s="2"/>
      <c r="AK1047322" s="2"/>
      <c r="AL1047322" s="2"/>
      <c r="AM1047322" s="2"/>
      <c r="AN1047322" s="2"/>
      <c r="AO1047322" s="2"/>
      <c r="AP1047322" s="2"/>
      <c r="AQ1047322" s="2"/>
      <c r="AR1047322" s="2"/>
      <c r="AS1047322" s="2"/>
      <c r="AT1047322" s="2"/>
      <c r="AU1047322" s="2"/>
      <c r="AV1047322" s="2"/>
      <c r="AW1047322" s="2"/>
      <c r="AX1047322" s="2"/>
      <c r="AY1047322" s="2"/>
      <c r="AZ1047322" s="2"/>
      <c r="BA1047322" s="2"/>
      <c r="BB1047322" s="2"/>
      <c r="BC1047322" s="2"/>
      <c r="BD1047322" s="2"/>
      <c r="BE1047322" s="2"/>
      <c r="BF1047322" s="2"/>
      <c r="BG1047322" s="2"/>
      <c r="BH1047322" s="2"/>
      <c r="BI1047322" s="2"/>
      <c r="BJ1047322" s="2"/>
      <c r="BK1047322" s="2"/>
      <c r="BL1047322" s="2"/>
      <c r="BM1047322" s="2"/>
      <c r="BN1047322" s="2"/>
      <c r="BO1047322" s="2"/>
      <c r="BP1047322" s="2"/>
      <c r="BQ1047322" s="2"/>
      <c r="BR1047322" s="2"/>
      <c r="BS1047322" s="2"/>
      <c r="BT1047322" s="2"/>
      <c r="BU1047322" s="2"/>
      <c r="BV1047322" s="2"/>
      <c r="BW1047322" s="2"/>
      <c r="BX1047322" s="2"/>
      <c r="BY1047322" s="2"/>
      <c r="BZ1047322" s="2"/>
      <c r="CA1047322" s="2"/>
      <c r="CB1047322" s="2"/>
      <c r="CC1047322" s="2"/>
      <c r="CD1047322" s="2"/>
      <c r="CE1047322" s="2"/>
      <c r="CF1047322" s="2"/>
      <c r="CG1047322" s="2"/>
      <c r="CH1047322" s="2"/>
      <c r="CI1047322" s="2"/>
      <c r="CJ1047322" s="2"/>
      <c r="CK1047322" s="2"/>
      <c r="CL1047322" s="2"/>
      <c r="CM1047322" s="2"/>
      <c r="CN1047322" s="2"/>
      <c r="CO1047322" s="2"/>
      <c r="CP1047322" s="2"/>
      <c r="CQ1047322" s="2"/>
      <c r="CR1047322" s="2"/>
      <c r="CS1047322" s="2"/>
      <c r="CT1047322" s="2"/>
      <c r="CU1047322" s="2"/>
      <c r="CV1047322" s="2"/>
      <c r="CW1047322" s="2"/>
      <c r="CX1047322" s="2"/>
      <c r="CY1047322" s="2"/>
      <c r="CZ1047322" s="2"/>
      <c r="DA1047322" s="2"/>
    </row>
    <row r="1047323" spans="1:105" s="69" customFormat="1" ht="15.75" customHeight="1">
      <c r="A1047323" s="2"/>
      <c r="B1047323" s="2"/>
      <c r="C1047323" s="3"/>
      <c r="D1047323" s="67"/>
      <c r="E1047323" s="68"/>
      <c r="F1047323" s="67"/>
      <c r="G1047323" s="66"/>
      <c r="H1047323" s="2"/>
      <c r="I1047323" s="2"/>
      <c r="J1047323" s="2"/>
      <c r="K1047323" s="2"/>
      <c r="L1047323" s="2"/>
      <c r="M1047323" s="2"/>
      <c r="N1047323" s="2"/>
      <c r="O1047323" s="2"/>
      <c r="P1047323" s="2"/>
      <c r="Q1047323" s="2"/>
      <c r="R1047323" s="2"/>
      <c r="S1047323" s="2"/>
      <c r="T1047323" s="2"/>
      <c r="U1047323" s="2"/>
      <c r="V1047323" s="2"/>
      <c r="W1047323" s="2"/>
      <c r="X1047323" s="2"/>
      <c r="Y1047323" s="2"/>
      <c r="Z1047323" s="2"/>
      <c r="AA1047323" s="2"/>
      <c r="AB1047323" s="2"/>
      <c r="AC1047323" s="2"/>
      <c r="AD1047323" s="2"/>
      <c r="AE1047323" s="2"/>
      <c r="AF1047323" s="2"/>
      <c r="AG1047323" s="2"/>
      <c r="AH1047323" s="2"/>
      <c r="AI1047323" s="2"/>
      <c r="AJ1047323" s="2"/>
      <c r="AK1047323" s="2"/>
      <c r="AL1047323" s="2"/>
      <c r="AM1047323" s="2"/>
      <c r="AN1047323" s="2"/>
      <c r="AO1047323" s="2"/>
      <c r="AP1047323" s="2"/>
      <c r="AQ1047323" s="2"/>
      <c r="AR1047323" s="2"/>
      <c r="AS1047323" s="2"/>
      <c r="AT1047323" s="2"/>
      <c r="AU1047323" s="2"/>
      <c r="AV1047323" s="2"/>
      <c r="AW1047323" s="2"/>
      <c r="AX1047323" s="2"/>
      <c r="AY1047323" s="2"/>
      <c r="AZ1047323" s="2"/>
      <c r="BA1047323" s="2"/>
      <c r="BB1047323" s="2"/>
      <c r="BC1047323" s="2"/>
      <c r="BD1047323" s="2"/>
      <c r="BE1047323" s="2"/>
      <c r="BF1047323" s="2"/>
      <c r="BG1047323" s="2"/>
      <c r="BH1047323" s="2"/>
      <c r="BI1047323" s="2"/>
      <c r="BJ1047323" s="2"/>
      <c r="BK1047323" s="2"/>
      <c r="BL1047323" s="2"/>
      <c r="BM1047323" s="2"/>
      <c r="BN1047323" s="2"/>
      <c r="BO1047323" s="2"/>
      <c r="BP1047323" s="2"/>
      <c r="BQ1047323" s="2"/>
      <c r="BR1047323" s="2"/>
      <c r="BS1047323" s="2"/>
      <c r="BT1047323" s="2"/>
      <c r="BU1047323" s="2"/>
      <c r="BV1047323" s="2"/>
      <c r="BW1047323" s="2"/>
      <c r="BX1047323" s="2"/>
      <c r="BY1047323" s="2"/>
      <c r="BZ1047323" s="2"/>
      <c r="CA1047323" s="2"/>
      <c r="CB1047323" s="2"/>
      <c r="CC1047323" s="2"/>
      <c r="CD1047323" s="2"/>
      <c r="CE1047323" s="2"/>
      <c r="CF1047323" s="2"/>
      <c r="CG1047323" s="2"/>
      <c r="CH1047323" s="2"/>
      <c r="CI1047323" s="2"/>
      <c r="CJ1047323" s="2"/>
      <c r="CK1047323" s="2"/>
      <c r="CL1047323" s="2"/>
      <c r="CM1047323" s="2"/>
      <c r="CN1047323" s="2"/>
      <c r="CO1047323" s="2"/>
      <c r="CP1047323" s="2"/>
      <c r="CQ1047323" s="2"/>
      <c r="CR1047323" s="2"/>
      <c r="CS1047323" s="2"/>
      <c r="CT1047323" s="2"/>
      <c r="CU1047323" s="2"/>
      <c r="CV1047323" s="2"/>
      <c r="CW1047323" s="2"/>
      <c r="CX1047323" s="2"/>
      <c r="CY1047323" s="2"/>
      <c r="CZ1047323" s="2"/>
      <c r="DA1047323" s="2"/>
    </row>
    <row r="1047324" spans="1:105" s="69" customFormat="1" ht="15.75" customHeight="1">
      <c r="A1047324" s="2"/>
      <c r="B1047324" s="2"/>
      <c r="C1047324" s="3"/>
      <c r="D1047324" s="67"/>
      <c r="E1047324" s="68"/>
      <c r="F1047324" s="67"/>
      <c r="G1047324" s="66"/>
      <c r="H1047324" s="2"/>
      <c r="I1047324" s="2"/>
      <c r="J1047324" s="2"/>
      <c r="K1047324" s="2"/>
      <c r="L1047324" s="2"/>
      <c r="M1047324" s="2"/>
      <c r="N1047324" s="2"/>
      <c r="O1047324" s="2"/>
      <c r="P1047324" s="2"/>
      <c r="Q1047324" s="2"/>
      <c r="R1047324" s="2"/>
      <c r="S1047324" s="2"/>
      <c r="T1047324" s="2"/>
      <c r="U1047324" s="2"/>
      <c r="V1047324" s="2"/>
      <c r="W1047324" s="2"/>
      <c r="X1047324" s="2"/>
      <c r="Y1047324" s="2"/>
      <c r="Z1047324" s="2"/>
      <c r="AA1047324" s="2"/>
      <c r="AB1047324" s="2"/>
      <c r="AC1047324" s="2"/>
      <c r="AD1047324" s="2"/>
      <c r="AE1047324" s="2"/>
      <c r="AF1047324" s="2"/>
      <c r="AG1047324" s="2"/>
      <c r="AH1047324" s="2"/>
      <c r="AI1047324" s="2"/>
      <c r="AJ1047324" s="2"/>
      <c r="AK1047324" s="2"/>
      <c r="AL1047324" s="2"/>
      <c r="AM1047324" s="2"/>
      <c r="AN1047324" s="2"/>
      <c r="AO1047324" s="2"/>
      <c r="AP1047324" s="2"/>
      <c r="AQ1047324" s="2"/>
      <c r="AR1047324" s="2"/>
      <c r="AS1047324" s="2"/>
      <c r="AT1047324" s="2"/>
      <c r="AU1047324" s="2"/>
      <c r="AV1047324" s="2"/>
      <c r="AW1047324" s="2"/>
      <c r="AX1047324" s="2"/>
      <c r="AY1047324" s="2"/>
      <c r="AZ1047324" s="2"/>
      <c r="BA1047324" s="2"/>
      <c r="BB1047324" s="2"/>
      <c r="BC1047324" s="2"/>
      <c r="BD1047324" s="2"/>
      <c r="BE1047324" s="2"/>
      <c r="BF1047324" s="2"/>
      <c r="BG1047324" s="2"/>
      <c r="BH1047324" s="2"/>
      <c r="BI1047324" s="2"/>
      <c r="BJ1047324" s="2"/>
      <c r="BK1047324" s="2"/>
      <c r="BL1047324" s="2"/>
      <c r="BM1047324" s="2"/>
      <c r="BN1047324" s="2"/>
      <c r="BO1047324" s="2"/>
      <c r="BP1047324" s="2"/>
      <c r="BQ1047324" s="2"/>
      <c r="BR1047324" s="2"/>
      <c r="BS1047324" s="2"/>
      <c r="BT1047324" s="2"/>
      <c r="BU1047324" s="2"/>
      <c r="BV1047324" s="2"/>
      <c r="BW1047324" s="2"/>
      <c r="BX1047324" s="2"/>
      <c r="BY1047324" s="2"/>
      <c r="BZ1047324" s="2"/>
      <c r="CA1047324" s="2"/>
      <c r="CB1047324" s="2"/>
      <c r="CC1047324" s="2"/>
      <c r="CD1047324" s="2"/>
      <c r="CE1047324" s="2"/>
      <c r="CF1047324" s="2"/>
      <c r="CG1047324" s="2"/>
      <c r="CH1047324" s="2"/>
      <c r="CI1047324" s="2"/>
      <c r="CJ1047324" s="2"/>
      <c r="CK1047324" s="2"/>
      <c r="CL1047324" s="2"/>
      <c r="CM1047324" s="2"/>
      <c r="CN1047324" s="2"/>
      <c r="CO1047324" s="2"/>
      <c r="CP1047324" s="2"/>
      <c r="CQ1047324" s="2"/>
      <c r="CR1047324" s="2"/>
      <c r="CS1047324" s="2"/>
      <c r="CT1047324" s="2"/>
      <c r="CU1047324" s="2"/>
      <c r="CV1047324" s="2"/>
      <c r="CW1047324" s="2"/>
      <c r="CX1047324" s="2"/>
      <c r="CY1047324" s="2"/>
      <c r="CZ1047324" s="2"/>
      <c r="DA1047324" s="2"/>
    </row>
    <row r="1047325" spans="1:105" s="69" customFormat="1" ht="15.75" customHeight="1">
      <c r="A1047325" s="2"/>
      <c r="B1047325" s="2"/>
      <c r="C1047325" s="3"/>
      <c r="D1047325" s="67"/>
      <c r="E1047325" s="68"/>
      <c r="F1047325" s="67"/>
      <c r="G1047325" s="66"/>
      <c r="H1047325" s="2"/>
      <c r="I1047325" s="2"/>
      <c r="J1047325" s="2"/>
      <c r="K1047325" s="2"/>
      <c r="L1047325" s="2"/>
      <c r="M1047325" s="2"/>
      <c r="N1047325" s="2"/>
      <c r="O1047325" s="2"/>
      <c r="P1047325" s="2"/>
      <c r="Q1047325" s="2"/>
      <c r="R1047325" s="2"/>
      <c r="S1047325" s="2"/>
      <c r="T1047325" s="2"/>
      <c r="U1047325" s="2"/>
      <c r="V1047325" s="2"/>
      <c r="W1047325" s="2"/>
      <c r="X1047325" s="2"/>
      <c r="Y1047325" s="2"/>
      <c r="Z1047325" s="2"/>
      <c r="AA1047325" s="2"/>
      <c r="AB1047325" s="2"/>
      <c r="AC1047325" s="2"/>
      <c r="AD1047325" s="2"/>
      <c r="AE1047325" s="2"/>
      <c r="AF1047325" s="2"/>
      <c r="AG1047325" s="2"/>
      <c r="AH1047325" s="2"/>
      <c r="AI1047325" s="2"/>
      <c r="AJ1047325" s="2"/>
      <c r="AK1047325" s="2"/>
      <c r="AL1047325" s="2"/>
      <c r="AM1047325" s="2"/>
      <c r="AN1047325" s="2"/>
      <c r="AO1047325" s="2"/>
      <c r="AP1047325" s="2"/>
      <c r="AQ1047325" s="2"/>
      <c r="AR1047325" s="2"/>
      <c r="AS1047325" s="2"/>
      <c r="AT1047325" s="2"/>
      <c r="AU1047325" s="2"/>
      <c r="AV1047325" s="2"/>
      <c r="AW1047325" s="2"/>
      <c r="AX1047325" s="2"/>
      <c r="AY1047325" s="2"/>
      <c r="AZ1047325" s="2"/>
      <c r="BA1047325" s="2"/>
      <c r="BB1047325" s="2"/>
      <c r="BC1047325" s="2"/>
      <c r="BD1047325" s="2"/>
      <c r="BE1047325" s="2"/>
      <c r="BF1047325" s="2"/>
      <c r="BG1047325" s="2"/>
      <c r="BH1047325" s="2"/>
      <c r="BI1047325" s="2"/>
      <c r="BJ1047325" s="2"/>
      <c r="BK1047325" s="2"/>
      <c r="BL1047325" s="2"/>
      <c r="BM1047325" s="2"/>
      <c r="BN1047325" s="2"/>
      <c r="BO1047325" s="2"/>
      <c r="BP1047325" s="2"/>
      <c r="BQ1047325" s="2"/>
      <c r="BR1047325" s="2"/>
      <c r="BS1047325" s="2"/>
      <c r="BT1047325" s="2"/>
      <c r="BU1047325" s="2"/>
      <c r="BV1047325" s="2"/>
      <c r="BW1047325" s="2"/>
      <c r="BX1047325" s="2"/>
      <c r="BY1047325" s="2"/>
      <c r="BZ1047325" s="2"/>
      <c r="CA1047325" s="2"/>
      <c r="CB1047325" s="2"/>
      <c r="CC1047325" s="2"/>
      <c r="CD1047325" s="2"/>
      <c r="CE1047325" s="2"/>
      <c r="CF1047325" s="2"/>
      <c r="CG1047325" s="2"/>
      <c r="CH1047325" s="2"/>
      <c r="CI1047325" s="2"/>
      <c r="CJ1047325" s="2"/>
      <c r="CK1047325" s="2"/>
      <c r="CL1047325" s="2"/>
      <c r="CM1047325" s="2"/>
      <c r="CN1047325" s="2"/>
      <c r="CO1047325" s="2"/>
      <c r="CP1047325" s="2"/>
      <c r="CQ1047325" s="2"/>
      <c r="CR1047325" s="2"/>
      <c r="CS1047325" s="2"/>
      <c r="CT1047325" s="2"/>
      <c r="CU1047325" s="2"/>
      <c r="CV1047325" s="2"/>
      <c r="CW1047325" s="2"/>
      <c r="CX1047325" s="2"/>
      <c r="CY1047325" s="2"/>
      <c r="CZ1047325" s="2"/>
      <c r="DA1047325" s="2"/>
    </row>
    <row r="1047326" spans="1:105" s="69" customFormat="1" ht="15.75" customHeight="1">
      <c r="A1047326" s="2"/>
      <c r="B1047326" s="2"/>
      <c r="C1047326" s="3"/>
      <c r="D1047326" s="67"/>
      <c r="E1047326" s="68"/>
      <c r="F1047326" s="67"/>
      <c r="G1047326" s="66"/>
      <c r="H1047326" s="2"/>
      <c r="I1047326" s="2"/>
      <c r="J1047326" s="2"/>
      <c r="K1047326" s="2"/>
      <c r="L1047326" s="2"/>
      <c r="M1047326" s="2"/>
      <c r="N1047326" s="2"/>
      <c r="O1047326" s="2"/>
      <c r="P1047326" s="2"/>
      <c r="Q1047326" s="2"/>
      <c r="R1047326" s="2"/>
      <c r="S1047326" s="2"/>
      <c r="T1047326" s="2"/>
      <c r="U1047326" s="2"/>
      <c r="V1047326" s="2"/>
      <c r="W1047326" s="2"/>
      <c r="X1047326" s="2"/>
      <c r="Y1047326" s="2"/>
      <c r="Z1047326" s="2"/>
      <c r="AA1047326" s="2"/>
      <c r="AB1047326" s="2"/>
      <c r="AC1047326" s="2"/>
      <c r="AD1047326" s="2"/>
      <c r="AE1047326" s="2"/>
      <c r="AF1047326" s="2"/>
      <c r="AG1047326" s="2"/>
      <c r="AH1047326" s="2"/>
      <c r="AI1047326" s="2"/>
      <c r="AJ1047326" s="2"/>
      <c r="AK1047326" s="2"/>
      <c r="AL1047326" s="2"/>
      <c r="AM1047326" s="2"/>
      <c r="AN1047326" s="2"/>
      <c r="AO1047326" s="2"/>
      <c r="AP1047326" s="2"/>
      <c r="AQ1047326" s="2"/>
      <c r="AR1047326" s="2"/>
      <c r="AS1047326" s="2"/>
      <c r="AT1047326" s="2"/>
      <c r="AU1047326" s="2"/>
      <c r="AV1047326" s="2"/>
      <c r="AW1047326" s="2"/>
      <c r="AX1047326" s="2"/>
      <c r="AY1047326" s="2"/>
      <c r="AZ1047326" s="2"/>
      <c r="BA1047326" s="2"/>
      <c r="BB1047326" s="2"/>
      <c r="BC1047326" s="2"/>
      <c r="BD1047326" s="2"/>
      <c r="BE1047326" s="2"/>
      <c r="BF1047326" s="2"/>
      <c r="BG1047326" s="2"/>
      <c r="BH1047326" s="2"/>
      <c r="BI1047326" s="2"/>
      <c r="BJ1047326" s="2"/>
      <c r="BK1047326" s="2"/>
      <c r="BL1047326" s="2"/>
      <c r="BM1047326" s="2"/>
      <c r="BN1047326" s="2"/>
      <c r="BO1047326" s="2"/>
      <c r="BP1047326" s="2"/>
      <c r="BQ1047326" s="2"/>
      <c r="BR1047326" s="2"/>
      <c r="BS1047326" s="2"/>
      <c r="BT1047326" s="2"/>
      <c r="BU1047326" s="2"/>
      <c r="BV1047326" s="2"/>
      <c r="BW1047326" s="2"/>
      <c r="BX1047326" s="2"/>
      <c r="BY1047326" s="2"/>
      <c r="BZ1047326" s="2"/>
      <c r="CA1047326" s="2"/>
      <c r="CB1047326" s="2"/>
      <c r="CC1047326" s="2"/>
      <c r="CD1047326" s="2"/>
      <c r="CE1047326" s="2"/>
      <c r="CF1047326" s="2"/>
      <c r="CG1047326" s="2"/>
      <c r="CH1047326" s="2"/>
      <c r="CI1047326" s="2"/>
      <c r="CJ1047326" s="2"/>
      <c r="CK1047326" s="2"/>
      <c r="CL1047326" s="2"/>
      <c r="CM1047326" s="2"/>
      <c r="CN1047326" s="2"/>
      <c r="CO1047326" s="2"/>
      <c r="CP1047326" s="2"/>
      <c r="CQ1047326" s="2"/>
      <c r="CR1047326" s="2"/>
      <c r="CS1047326" s="2"/>
      <c r="CT1047326" s="2"/>
      <c r="CU1047326" s="2"/>
      <c r="CV1047326" s="2"/>
      <c r="CW1047326" s="2"/>
      <c r="CX1047326" s="2"/>
      <c r="CY1047326" s="2"/>
      <c r="CZ1047326" s="2"/>
      <c r="DA1047326" s="2"/>
    </row>
    <row r="1047327" spans="1:105" s="69" customFormat="1" ht="15.75" customHeight="1">
      <c r="A1047327" s="2"/>
      <c r="B1047327" s="2"/>
      <c r="C1047327" s="3"/>
      <c r="D1047327" s="67"/>
      <c r="E1047327" s="68"/>
      <c r="F1047327" s="67"/>
      <c r="G1047327" s="66"/>
      <c r="H1047327" s="2"/>
      <c r="I1047327" s="2"/>
      <c r="J1047327" s="2"/>
      <c r="K1047327" s="2"/>
      <c r="L1047327" s="2"/>
      <c r="M1047327" s="2"/>
      <c r="N1047327" s="2"/>
      <c r="O1047327" s="2"/>
      <c r="P1047327" s="2"/>
      <c r="Q1047327" s="2"/>
      <c r="R1047327" s="2"/>
      <c r="S1047327" s="2"/>
      <c r="T1047327" s="2"/>
      <c r="U1047327" s="2"/>
      <c r="V1047327" s="2"/>
      <c r="W1047327" s="2"/>
      <c r="X1047327" s="2"/>
      <c r="Y1047327" s="2"/>
      <c r="Z1047327" s="2"/>
      <c r="AA1047327" s="2"/>
      <c r="AB1047327" s="2"/>
      <c r="AC1047327" s="2"/>
      <c r="AD1047327" s="2"/>
      <c r="AE1047327" s="2"/>
      <c r="AF1047327" s="2"/>
      <c r="AG1047327" s="2"/>
      <c r="AH1047327" s="2"/>
      <c r="AI1047327" s="2"/>
      <c r="AJ1047327" s="2"/>
      <c r="AK1047327" s="2"/>
      <c r="AL1047327" s="2"/>
      <c r="AM1047327" s="2"/>
      <c r="AN1047327" s="2"/>
      <c r="AO1047327" s="2"/>
      <c r="AP1047327" s="2"/>
      <c r="AQ1047327" s="2"/>
      <c r="AR1047327" s="2"/>
      <c r="AS1047327" s="2"/>
      <c r="AT1047327" s="2"/>
      <c r="AU1047327" s="2"/>
      <c r="AV1047327" s="2"/>
      <c r="AW1047327" s="2"/>
      <c r="AX1047327" s="2"/>
      <c r="AY1047327" s="2"/>
      <c r="AZ1047327" s="2"/>
      <c r="BA1047327" s="2"/>
      <c r="BB1047327" s="2"/>
      <c r="BC1047327" s="2"/>
      <c r="BD1047327" s="2"/>
      <c r="BE1047327" s="2"/>
      <c r="BF1047327" s="2"/>
      <c r="BG1047327" s="2"/>
      <c r="BH1047327" s="2"/>
      <c r="BI1047327" s="2"/>
      <c r="BJ1047327" s="2"/>
      <c r="BK1047327" s="2"/>
      <c r="BL1047327" s="2"/>
      <c r="BM1047327" s="2"/>
      <c r="BN1047327" s="2"/>
      <c r="BO1047327" s="2"/>
      <c r="BP1047327" s="2"/>
      <c r="BQ1047327" s="2"/>
      <c r="BR1047327" s="2"/>
      <c r="BS1047327" s="2"/>
      <c r="BT1047327" s="2"/>
      <c r="BU1047327" s="2"/>
      <c r="BV1047327" s="2"/>
      <c r="BW1047327" s="2"/>
      <c r="BX1047327" s="2"/>
      <c r="BY1047327" s="2"/>
      <c r="BZ1047327" s="2"/>
      <c r="CA1047327" s="2"/>
      <c r="CB1047327" s="2"/>
      <c r="CC1047327" s="2"/>
      <c r="CD1047327" s="2"/>
      <c r="CE1047327" s="2"/>
      <c r="CF1047327" s="2"/>
      <c r="CG1047327" s="2"/>
      <c r="CH1047327" s="2"/>
      <c r="CI1047327" s="2"/>
      <c r="CJ1047327" s="2"/>
      <c r="CK1047327" s="2"/>
      <c r="CL1047327" s="2"/>
      <c r="CM1047327" s="2"/>
      <c r="CN1047327" s="2"/>
      <c r="CO1047327" s="2"/>
      <c r="CP1047327" s="2"/>
      <c r="CQ1047327" s="2"/>
      <c r="CR1047327" s="2"/>
      <c r="CS1047327" s="2"/>
      <c r="CT1047327" s="2"/>
      <c r="CU1047327" s="2"/>
      <c r="CV1047327" s="2"/>
      <c r="CW1047327" s="2"/>
      <c r="CX1047327" s="2"/>
      <c r="CY1047327" s="2"/>
      <c r="CZ1047327" s="2"/>
      <c r="DA1047327" s="2"/>
    </row>
    <row r="1047328" spans="1:105" s="69" customFormat="1" ht="15.75" customHeight="1">
      <c r="A1047328" s="2"/>
      <c r="B1047328" s="2"/>
      <c r="C1047328" s="3"/>
      <c r="D1047328" s="67"/>
      <c r="E1047328" s="68"/>
      <c r="F1047328" s="67"/>
      <c r="G1047328" s="66"/>
      <c r="H1047328" s="2"/>
      <c r="I1047328" s="2"/>
      <c r="J1047328" s="2"/>
      <c r="K1047328" s="2"/>
      <c r="L1047328" s="2"/>
      <c r="M1047328" s="2"/>
      <c r="N1047328" s="2"/>
      <c r="O1047328" s="2"/>
      <c r="P1047328" s="2"/>
      <c r="Q1047328" s="2"/>
      <c r="R1047328" s="2"/>
      <c r="S1047328" s="2"/>
      <c r="T1047328" s="2"/>
      <c r="U1047328" s="2"/>
      <c r="V1047328" s="2"/>
      <c r="W1047328" s="2"/>
      <c r="X1047328" s="2"/>
      <c r="Y1047328" s="2"/>
      <c r="Z1047328" s="2"/>
      <c r="AA1047328" s="2"/>
      <c r="AB1047328" s="2"/>
      <c r="AC1047328" s="2"/>
      <c r="AD1047328" s="2"/>
      <c r="AE1047328" s="2"/>
      <c r="AF1047328" s="2"/>
      <c r="AG1047328" s="2"/>
      <c r="AH1047328" s="2"/>
      <c r="AI1047328" s="2"/>
      <c r="AJ1047328" s="2"/>
      <c r="AK1047328" s="2"/>
      <c r="AL1047328" s="2"/>
      <c r="AM1047328" s="2"/>
      <c r="AN1047328" s="2"/>
      <c r="AO1047328" s="2"/>
      <c r="AP1047328" s="2"/>
      <c r="AQ1047328" s="2"/>
      <c r="AR1047328" s="2"/>
      <c r="AS1047328" s="2"/>
      <c r="AT1047328" s="2"/>
      <c r="AU1047328" s="2"/>
      <c r="AV1047328" s="2"/>
      <c r="AW1047328" s="2"/>
      <c r="AX1047328" s="2"/>
      <c r="AY1047328" s="2"/>
      <c r="AZ1047328" s="2"/>
      <c r="BA1047328" s="2"/>
      <c r="BB1047328" s="2"/>
      <c r="BC1047328" s="2"/>
      <c r="BD1047328" s="2"/>
      <c r="BE1047328" s="2"/>
      <c r="BF1047328" s="2"/>
      <c r="BG1047328" s="2"/>
      <c r="BH1047328" s="2"/>
      <c r="BI1047328" s="2"/>
      <c r="BJ1047328" s="2"/>
      <c r="BK1047328" s="2"/>
      <c r="BL1047328" s="2"/>
      <c r="BM1047328" s="2"/>
      <c r="BN1047328" s="2"/>
      <c r="BO1047328" s="2"/>
      <c r="BP1047328" s="2"/>
      <c r="BQ1047328" s="2"/>
      <c r="BR1047328" s="2"/>
      <c r="BS1047328" s="2"/>
      <c r="BT1047328" s="2"/>
      <c r="BU1047328" s="2"/>
      <c r="BV1047328" s="2"/>
      <c r="BW1047328" s="2"/>
      <c r="BX1047328" s="2"/>
      <c r="BY1047328" s="2"/>
      <c r="BZ1047328" s="2"/>
      <c r="CA1047328" s="2"/>
      <c r="CB1047328" s="2"/>
      <c r="CC1047328" s="2"/>
      <c r="CD1047328" s="2"/>
      <c r="CE1047328" s="2"/>
      <c r="CF1047328" s="2"/>
      <c r="CG1047328" s="2"/>
      <c r="CH1047328" s="2"/>
      <c r="CI1047328" s="2"/>
      <c r="CJ1047328" s="2"/>
      <c r="CK1047328" s="2"/>
      <c r="CL1047328" s="2"/>
      <c r="CM1047328" s="2"/>
      <c r="CN1047328" s="2"/>
      <c r="CO1047328" s="2"/>
      <c r="CP1047328" s="2"/>
      <c r="CQ1047328" s="2"/>
      <c r="CR1047328" s="2"/>
      <c r="CS1047328" s="2"/>
      <c r="CT1047328" s="2"/>
      <c r="CU1047328" s="2"/>
      <c r="CV1047328" s="2"/>
      <c r="CW1047328" s="2"/>
      <c r="CX1047328" s="2"/>
      <c r="CY1047328" s="2"/>
      <c r="CZ1047328" s="2"/>
      <c r="DA1047328" s="2"/>
    </row>
    <row r="1047329" spans="1:105" s="69" customFormat="1" ht="15.75" customHeight="1">
      <c r="A1047329" s="2"/>
      <c r="B1047329" s="2"/>
      <c r="C1047329" s="3"/>
      <c r="D1047329" s="67"/>
      <c r="E1047329" s="68"/>
      <c r="F1047329" s="67"/>
      <c r="G1047329" s="66"/>
      <c r="H1047329" s="2"/>
      <c r="I1047329" s="2"/>
      <c r="J1047329" s="2"/>
      <c r="K1047329" s="2"/>
      <c r="L1047329" s="2"/>
      <c r="M1047329" s="2"/>
      <c r="N1047329" s="2"/>
      <c r="O1047329" s="2"/>
      <c r="P1047329" s="2"/>
      <c r="Q1047329" s="2"/>
      <c r="R1047329" s="2"/>
      <c r="S1047329" s="2"/>
      <c r="T1047329" s="2"/>
      <c r="U1047329" s="2"/>
      <c r="V1047329" s="2"/>
      <c r="W1047329" s="2"/>
      <c r="X1047329" s="2"/>
      <c r="Y1047329" s="2"/>
      <c r="Z1047329" s="2"/>
      <c r="AA1047329" s="2"/>
      <c r="AB1047329" s="2"/>
      <c r="AC1047329" s="2"/>
      <c r="AD1047329" s="2"/>
      <c r="AE1047329" s="2"/>
      <c r="AF1047329" s="2"/>
      <c r="AG1047329" s="2"/>
      <c r="AH1047329" s="2"/>
      <c r="AI1047329" s="2"/>
      <c r="AJ1047329" s="2"/>
      <c r="AK1047329" s="2"/>
      <c r="AL1047329" s="2"/>
      <c r="AM1047329" s="2"/>
      <c r="AN1047329" s="2"/>
      <c r="AO1047329" s="2"/>
      <c r="AP1047329" s="2"/>
      <c r="AQ1047329" s="2"/>
      <c r="AR1047329" s="2"/>
      <c r="AS1047329" s="2"/>
      <c r="AT1047329" s="2"/>
      <c r="AU1047329" s="2"/>
      <c r="AV1047329" s="2"/>
      <c r="AW1047329" s="2"/>
      <c r="AX1047329" s="2"/>
      <c r="AY1047329" s="2"/>
      <c r="AZ1047329" s="2"/>
      <c r="BA1047329" s="2"/>
      <c r="BB1047329" s="2"/>
      <c r="BC1047329" s="2"/>
      <c r="BD1047329" s="2"/>
      <c r="BE1047329" s="2"/>
      <c r="BF1047329" s="2"/>
      <c r="BG1047329" s="2"/>
      <c r="BH1047329" s="2"/>
      <c r="BI1047329" s="2"/>
      <c r="BJ1047329" s="2"/>
      <c r="BK1047329" s="2"/>
      <c r="BL1047329" s="2"/>
      <c r="BM1047329" s="2"/>
      <c r="BN1047329" s="2"/>
      <c r="BO1047329" s="2"/>
      <c r="BP1047329" s="2"/>
      <c r="BQ1047329" s="2"/>
      <c r="BR1047329" s="2"/>
      <c r="BS1047329" s="2"/>
      <c r="BT1047329" s="2"/>
      <c r="BU1047329" s="2"/>
      <c r="BV1047329" s="2"/>
      <c r="BW1047329" s="2"/>
      <c r="BX1047329" s="2"/>
      <c r="BY1047329" s="2"/>
      <c r="BZ1047329" s="2"/>
      <c r="CA1047329" s="2"/>
      <c r="CB1047329" s="2"/>
      <c r="CC1047329" s="2"/>
      <c r="CD1047329" s="2"/>
      <c r="CE1047329" s="2"/>
      <c r="CF1047329" s="2"/>
      <c r="CG1047329" s="2"/>
      <c r="CH1047329" s="2"/>
      <c r="CI1047329" s="2"/>
      <c r="CJ1047329" s="2"/>
      <c r="CK1047329" s="2"/>
      <c r="CL1047329" s="2"/>
      <c r="CM1047329" s="2"/>
      <c r="CN1047329" s="2"/>
      <c r="CO1047329" s="2"/>
      <c r="CP1047329" s="2"/>
      <c r="CQ1047329" s="2"/>
      <c r="CR1047329" s="2"/>
      <c r="CS1047329" s="2"/>
      <c r="CT1047329" s="2"/>
      <c r="CU1047329" s="2"/>
      <c r="CV1047329" s="2"/>
      <c r="CW1047329" s="2"/>
      <c r="CX1047329" s="2"/>
      <c r="CY1047329" s="2"/>
      <c r="CZ1047329" s="2"/>
      <c r="DA1047329" s="2"/>
    </row>
    <row r="1047330" spans="1:105" s="69" customFormat="1" ht="15.75" customHeight="1">
      <c r="A1047330" s="2"/>
      <c r="B1047330" s="2"/>
      <c r="C1047330" s="3"/>
      <c r="D1047330" s="67"/>
      <c r="E1047330" s="68"/>
      <c r="F1047330" s="67"/>
      <c r="G1047330" s="66"/>
      <c r="H1047330" s="2"/>
      <c r="I1047330" s="2"/>
      <c r="J1047330" s="2"/>
      <c r="K1047330" s="2"/>
      <c r="L1047330" s="2"/>
      <c r="M1047330" s="2"/>
      <c r="N1047330" s="2"/>
      <c r="O1047330" s="2"/>
      <c r="P1047330" s="2"/>
      <c r="Q1047330" s="2"/>
      <c r="R1047330" s="2"/>
      <c r="S1047330" s="2"/>
      <c r="T1047330" s="2"/>
      <c r="U1047330" s="2"/>
      <c r="V1047330" s="2"/>
      <c r="W1047330" s="2"/>
      <c r="X1047330" s="2"/>
      <c r="Y1047330" s="2"/>
      <c r="Z1047330" s="2"/>
      <c r="AA1047330" s="2"/>
      <c r="AB1047330" s="2"/>
      <c r="AC1047330" s="2"/>
      <c r="AD1047330" s="2"/>
      <c r="AE1047330" s="2"/>
      <c r="AF1047330" s="2"/>
      <c r="AG1047330" s="2"/>
      <c r="AH1047330" s="2"/>
      <c r="AI1047330" s="2"/>
      <c r="AJ1047330" s="2"/>
      <c r="AK1047330" s="2"/>
      <c r="AL1047330" s="2"/>
      <c r="AM1047330" s="2"/>
      <c r="AN1047330" s="2"/>
      <c r="AO1047330" s="2"/>
      <c r="AP1047330" s="2"/>
      <c r="AQ1047330" s="2"/>
      <c r="AR1047330" s="2"/>
      <c r="AS1047330" s="2"/>
      <c r="AT1047330" s="2"/>
      <c r="AU1047330" s="2"/>
      <c r="AV1047330" s="2"/>
      <c r="AW1047330" s="2"/>
      <c r="AX1047330" s="2"/>
      <c r="AY1047330" s="2"/>
      <c r="AZ1047330" s="2"/>
      <c r="BA1047330" s="2"/>
      <c r="BB1047330" s="2"/>
      <c r="BC1047330" s="2"/>
      <c r="BD1047330" s="2"/>
      <c r="BE1047330" s="2"/>
      <c r="BF1047330" s="2"/>
      <c r="BG1047330" s="2"/>
      <c r="BH1047330" s="2"/>
      <c r="BI1047330" s="2"/>
      <c r="BJ1047330" s="2"/>
      <c r="BK1047330" s="2"/>
      <c r="BL1047330" s="2"/>
      <c r="BM1047330" s="2"/>
      <c r="BN1047330" s="2"/>
      <c r="BO1047330" s="2"/>
      <c r="BP1047330" s="2"/>
      <c r="BQ1047330" s="2"/>
      <c r="BR1047330" s="2"/>
      <c r="BS1047330" s="2"/>
      <c r="BT1047330" s="2"/>
      <c r="BU1047330" s="2"/>
      <c r="BV1047330" s="2"/>
      <c r="BW1047330" s="2"/>
      <c r="BX1047330" s="2"/>
      <c r="BY1047330" s="2"/>
      <c r="BZ1047330" s="2"/>
      <c r="CA1047330" s="2"/>
      <c r="CB1047330" s="2"/>
      <c r="CC1047330" s="2"/>
      <c r="CD1047330" s="2"/>
      <c r="CE1047330" s="2"/>
      <c r="CF1047330" s="2"/>
      <c r="CG1047330" s="2"/>
      <c r="CH1047330" s="2"/>
      <c r="CI1047330" s="2"/>
      <c r="CJ1047330" s="2"/>
      <c r="CK1047330" s="2"/>
      <c r="CL1047330" s="2"/>
      <c r="CM1047330" s="2"/>
      <c r="CN1047330" s="2"/>
      <c r="CO1047330" s="2"/>
      <c r="CP1047330" s="2"/>
      <c r="CQ1047330" s="2"/>
      <c r="CR1047330" s="2"/>
      <c r="CS1047330" s="2"/>
      <c r="CT1047330" s="2"/>
      <c r="CU1047330" s="2"/>
      <c r="CV1047330" s="2"/>
      <c r="CW1047330" s="2"/>
      <c r="CX1047330" s="2"/>
      <c r="CY1047330" s="2"/>
      <c r="CZ1047330" s="2"/>
      <c r="DA1047330" s="2"/>
    </row>
    <row r="1047331" spans="1:105" s="69" customFormat="1" ht="15.75" customHeight="1">
      <c r="A1047331" s="2"/>
      <c r="B1047331" s="2"/>
      <c r="C1047331" s="3"/>
      <c r="D1047331" s="67"/>
      <c r="E1047331" s="68"/>
      <c r="F1047331" s="67"/>
      <c r="G1047331" s="66"/>
      <c r="H1047331" s="2"/>
      <c r="I1047331" s="2"/>
      <c r="J1047331" s="2"/>
      <c r="K1047331" s="2"/>
      <c r="L1047331" s="2"/>
      <c r="M1047331" s="2"/>
      <c r="N1047331" s="2"/>
      <c r="O1047331" s="2"/>
      <c r="P1047331" s="2"/>
      <c r="Q1047331" s="2"/>
      <c r="R1047331" s="2"/>
      <c r="S1047331" s="2"/>
      <c r="T1047331" s="2"/>
      <c r="U1047331" s="2"/>
      <c r="V1047331" s="2"/>
      <c r="W1047331" s="2"/>
      <c r="X1047331" s="2"/>
      <c r="Y1047331" s="2"/>
      <c r="Z1047331" s="2"/>
      <c r="AA1047331" s="2"/>
      <c r="AB1047331" s="2"/>
      <c r="AC1047331" s="2"/>
      <c r="AD1047331" s="2"/>
      <c r="AE1047331" s="2"/>
      <c r="AF1047331" s="2"/>
      <c r="AG1047331" s="2"/>
      <c r="AH1047331" s="2"/>
      <c r="AI1047331" s="2"/>
      <c r="AJ1047331" s="2"/>
      <c r="AK1047331" s="2"/>
      <c r="AL1047331" s="2"/>
      <c r="AM1047331" s="2"/>
      <c r="AN1047331" s="2"/>
      <c r="AO1047331" s="2"/>
      <c r="AP1047331" s="2"/>
      <c r="AQ1047331" s="2"/>
      <c r="AR1047331" s="2"/>
      <c r="AS1047331" s="2"/>
      <c r="AT1047331" s="2"/>
      <c r="AU1047331" s="2"/>
      <c r="AV1047331" s="2"/>
      <c r="AW1047331" s="2"/>
      <c r="AX1047331" s="2"/>
      <c r="AY1047331" s="2"/>
      <c r="AZ1047331" s="2"/>
      <c r="BA1047331" s="2"/>
      <c r="BB1047331" s="2"/>
      <c r="BC1047331" s="2"/>
      <c r="BD1047331" s="2"/>
      <c r="BE1047331" s="2"/>
      <c r="BF1047331" s="2"/>
      <c r="BG1047331" s="2"/>
      <c r="BH1047331" s="2"/>
      <c r="BI1047331" s="2"/>
      <c r="BJ1047331" s="2"/>
      <c r="BK1047331" s="2"/>
      <c r="BL1047331" s="2"/>
      <c r="BM1047331" s="2"/>
      <c r="BN1047331" s="2"/>
      <c r="BO1047331" s="2"/>
      <c r="BP1047331" s="2"/>
      <c r="BQ1047331" s="2"/>
      <c r="BR1047331" s="2"/>
      <c r="BS1047331" s="2"/>
      <c r="BT1047331" s="2"/>
      <c r="BU1047331" s="2"/>
      <c r="BV1047331" s="2"/>
      <c r="BW1047331" s="2"/>
      <c r="BX1047331" s="2"/>
      <c r="BY1047331" s="2"/>
      <c r="BZ1047331" s="2"/>
      <c r="CA1047331" s="2"/>
      <c r="CB1047331" s="2"/>
      <c r="CC1047331" s="2"/>
      <c r="CD1047331" s="2"/>
      <c r="CE1047331" s="2"/>
      <c r="CF1047331" s="2"/>
      <c r="CG1047331" s="2"/>
      <c r="CH1047331" s="2"/>
      <c r="CI1047331" s="2"/>
      <c r="CJ1047331" s="2"/>
      <c r="CK1047331" s="2"/>
      <c r="CL1047331" s="2"/>
      <c r="CM1047331" s="2"/>
      <c r="CN1047331" s="2"/>
      <c r="CO1047331" s="2"/>
      <c r="CP1047331" s="2"/>
      <c r="CQ1047331" s="2"/>
      <c r="CR1047331" s="2"/>
      <c r="CS1047331" s="2"/>
      <c r="CT1047331" s="2"/>
      <c r="CU1047331" s="2"/>
      <c r="CV1047331" s="2"/>
      <c r="CW1047331" s="2"/>
      <c r="CX1047331" s="2"/>
      <c r="CY1047331" s="2"/>
      <c r="CZ1047331" s="2"/>
      <c r="DA1047331" s="2"/>
    </row>
    <row r="1047332" spans="1:105" s="69" customFormat="1" ht="15.75" customHeight="1">
      <c r="A1047332" s="2"/>
      <c r="B1047332" s="2"/>
      <c r="C1047332" s="3"/>
      <c r="D1047332" s="67"/>
      <c r="E1047332" s="68"/>
      <c r="F1047332" s="67"/>
      <c r="G1047332" s="66"/>
      <c r="H1047332" s="2"/>
      <c r="I1047332" s="2"/>
      <c r="J1047332" s="2"/>
      <c r="K1047332" s="2"/>
      <c r="L1047332" s="2"/>
      <c r="M1047332" s="2"/>
      <c r="N1047332" s="2"/>
      <c r="O1047332" s="2"/>
      <c r="P1047332" s="2"/>
      <c r="Q1047332" s="2"/>
      <c r="R1047332" s="2"/>
      <c r="S1047332" s="2"/>
      <c r="T1047332" s="2"/>
      <c r="U1047332" s="2"/>
      <c r="V1047332" s="2"/>
      <c r="W1047332" s="2"/>
      <c r="X1047332" s="2"/>
      <c r="Y1047332" s="2"/>
      <c r="Z1047332" s="2"/>
      <c r="AA1047332" s="2"/>
      <c r="AB1047332" s="2"/>
      <c r="AC1047332" s="2"/>
      <c r="AD1047332" s="2"/>
      <c r="AE1047332" s="2"/>
      <c r="AF1047332" s="2"/>
      <c r="AG1047332" s="2"/>
      <c r="AH1047332" s="2"/>
      <c r="AI1047332" s="2"/>
      <c r="AJ1047332" s="2"/>
      <c r="AK1047332" s="2"/>
      <c r="AL1047332" s="2"/>
      <c r="AM1047332" s="2"/>
      <c r="AN1047332" s="2"/>
      <c r="AO1047332" s="2"/>
      <c r="AP1047332" s="2"/>
      <c r="AQ1047332" s="2"/>
      <c r="AR1047332" s="2"/>
      <c r="AS1047332" s="2"/>
      <c r="AT1047332" s="2"/>
      <c r="AU1047332" s="2"/>
      <c r="AV1047332" s="2"/>
      <c r="AW1047332" s="2"/>
      <c r="AX1047332" s="2"/>
      <c r="AY1047332" s="2"/>
      <c r="AZ1047332" s="2"/>
      <c r="BA1047332" s="2"/>
      <c r="BB1047332" s="2"/>
      <c r="BC1047332" s="2"/>
      <c r="BD1047332" s="2"/>
      <c r="BE1047332" s="2"/>
      <c r="BF1047332" s="2"/>
      <c r="BG1047332" s="2"/>
      <c r="BH1047332" s="2"/>
      <c r="BI1047332" s="2"/>
      <c r="BJ1047332" s="2"/>
      <c r="BK1047332" s="2"/>
      <c r="BL1047332" s="2"/>
      <c r="BM1047332" s="2"/>
      <c r="BN1047332" s="2"/>
      <c r="BO1047332" s="2"/>
      <c r="BP1047332" s="2"/>
      <c r="BQ1047332" s="2"/>
      <c r="BR1047332" s="2"/>
      <c r="BS1047332" s="2"/>
      <c r="BT1047332" s="2"/>
      <c r="BU1047332" s="2"/>
      <c r="BV1047332" s="2"/>
      <c r="BW1047332" s="2"/>
      <c r="BX1047332" s="2"/>
      <c r="BY1047332" s="2"/>
      <c r="BZ1047332" s="2"/>
      <c r="CA1047332" s="2"/>
      <c r="CB1047332" s="2"/>
      <c r="CC1047332" s="2"/>
      <c r="CD1047332" s="2"/>
      <c r="CE1047332" s="2"/>
      <c r="CF1047332" s="2"/>
      <c r="CG1047332" s="2"/>
      <c r="CH1047332" s="2"/>
      <c r="CI1047332" s="2"/>
      <c r="CJ1047332" s="2"/>
      <c r="CK1047332" s="2"/>
      <c r="CL1047332" s="2"/>
      <c r="CM1047332" s="2"/>
      <c r="CN1047332" s="2"/>
      <c r="CO1047332" s="2"/>
      <c r="CP1047332" s="2"/>
      <c r="CQ1047332" s="2"/>
      <c r="CR1047332" s="2"/>
      <c r="CS1047332" s="2"/>
      <c r="CT1047332" s="2"/>
      <c r="CU1047332" s="2"/>
      <c r="CV1047332" s="2"/>
      <c r="CW1047332" s="2"/>
      <c r="CX1047332" s="2"/>
      <c r="CY1047332" s="2"/>
      <c r="CZ1047332" s="2"/>
      <c r="DA1047332" s="2"/>
    </row>
    <row r="1047333" spans="1:105" s="69" customFormat="1" ht="15.75" customHeight="1">
      <c r="A1047333" s="2"/>
      <c r="B1047333" s="2"/>
      <c r="C1047333" s="3"/>
      <c r="D1047333" s="67"/>
      <c r="E1047333" s="68"/>
      <c r="F1047333" s="67"/>
      <c r="G1047333" s="66"/>
      <c r="H1047333" s="2"/>
      <c r="I1047333" s="2"/>
      <c r="J1047333" s="2"/>
      <c r="K1047333" s="2"/>
      <c r="L1047333" s="2"/>
      <c r="M1047333" s="2"/>
      <c r="N1047333" s="2"/>
      <c r="O1047333" s="2"/>
      <c r="P1047333" s="2"/>
      <c r="Q1047333" s="2"/>
      <c r="R1047333" s="2"/>
      <c r="S1047333" s="2"/>
      <c r="T1047333" s="2"/>
      <c r="U1047333" s="2"/>
      <c r="V1047333" s="2"/>
      <c r="W1047333" s="2"/>
      <c r="X1047333" s="2"/>
      <c r="Y1047333" s="2"/>
      <c r="Z1047333" s="2"/>
      <c r="AA1047333" s="2"/>
      <c r="AB1047333" s="2"/>
      <c r="AC1047333" s="2"/>
      <c r="AD1047333" s="2"/>
      <c r="AE1047333" s="2"/>
      <c r="AF1047333" s="2"/>
      <c r="AG1047333" s="2"/>
      <c r="AH1047333" s="2"/>
      <c r="AI1047333" s="2"/>
      <c r="AJ1047333" s="2"/>
      <c r="AK1047333" s="2"/>
      <c r="AL1047333" s="2"/>
      <c r="AM1047333" s="2"/>
      <c r="AN1047333" s="2"/>
      <c r="AO1047333" s="2"/>
      <c r="AP1047333" s="2"/>
      <c r="AQ1047333" s="2"/>
      <c r="AR1047333" s="2"/>
      <c r="AS1047333" s="2"/>
      <c r="AT1047333" s="2"/>
      <c r="AU1047333" s="2"/>
      <c r="AV1047333" s="2"/>
      <c r="AW1047333" s="2"/>
      <c r="AX1047333" s="2"/>
      <c r="AY1047333" s="2"/>
      <c r="AZ1047333" s="2"/>
      <c r="BA1047333" s="2"/>
      <c r="BB1047333" s="2"/>
      <c r="BC1047333" s="2"/>
      <c r="BD1047333" s="2"/>
      <c r="BE1047333" s="2"/>
      <c r="BF1047333" s="2"/>
      <c r="BG1047333" s="2"/>
      <c r="BH1047333" s="2"/>
      <c r="BI1047333" s="2"/>
      <c r="BJ1047333" s="2"/>
      <c r="BK1047333" s="2"/>
      <c r="BL1047333" s="2"/>
      <c r="BM1047333" s="2"/>
      <c r="BN1047333" s="2"/>
      <c r="BO1047333" s="2"/>
      <c r="BP1047333" s="2"/>
      <c r="BQ1047333" s="2"/>
      <c r="BR1047333" s="2"/>
      <c r="BS1047333" s="2"/>
      <c r="BT1047333" s="2"/>
      <c r="BU1047333" s="2"/>
      <c r="BV1047333" s="2"/>
      <c r="BW1047333" s="2"/>
      <c r="BX1047333" s="2"/>
      <c r="BY1047333" s="2"/>
      <c r="BZ1047333" s="2"/>
      <c r="CA1047333" s="2"/>
      <c r="CB1047333" s="2"/>
      <c r="CC1047333" s="2"/>
      <c r="CD1047333" s="2"/>
      <c r="CE1047333" s="2"/>
      <c r="CF1047333" s="2"/>
      <c r="CG1047333" s="2"/>
      <c r="CH1047333" s="2"/>
      <c r="CI1047333" s="2"/>
      <c r="CJ1047333" s="2"/>
      <c r="CK1047333" s="2"/>
      <c r="CL1047333" s="2"/>
      <c r="CM1047333" s="2"/>
      <c r="CN1047333" s="2"/>
      <c r="CO1047333" s="2"/>
      <c r="CP1047333" s="2"/>
      <c r="CQ1047333" s="2"/>
      <c r="CR1047333" s="2"/>
      <c r="CS1047333" s="2"/>
      <c r="CT1047333" s="2"/>
      <c r="CU1047333" s="2"/>
      <c r="CV1047333" s="2"/>
      <c r="CW1047333" s="2"/>
      <c r="CX1047333" s="2"/>
      <c r="CY1047333" s="2"/>
      <c r="CZ1047333" s="2"/>
      <c r="DA1047333" s="2"/>
    </row>
    <row r="1047334" spans="1:105" s="69" customFormat="1" ht="15.75" customHeight="1">
      <c r="A1047334" s="2"/>
      <c r="B1047334" s="2"/>
      <c r="C1047334" s="3"/>
      <c r="D1047334" s="67"/>
      <c r="E1047334" s="68"/>
      <c r="F1047334" s="67"/>
      <c r="G1047334" s="66"/>
      <c r="H1047334" s="2"/>
      <c r="I1047334" s="2"/>
      <c r="J1047334" s="2"/>
      <c r="K1047334" s="2"/>
      <c r="L1047334" s="2"/>
      <c r="M1047334" s="2"/>
      <c r="N1047334" s="2"/>
      <c r="O1047334" s="2"/>
      <c r="P1047334" s="2"/>
      <c r="Q1047334" s="2"/>
      <c r="R1047334" s="2"/>
      <c r="S1047334" s="2"/>
      <c r="T1047334" s="2"/>
      <c r="U1047334" s="2"/>
      <c r="V1047334" s="2"/>
      <c r="W1047334" s="2"/>
      <c r="X1047334" s="2"/>
      <c r="Y1047334" s="2"/>
      <c r="Z1047334" s="2"/>
      <c r="AA1047334" s="2"/>
      <c r="AB1047334" s="2"/>
      <c r="AC1047334" s="2"/>
      <c r="AD1047334" s="2"/>
      <c r="AE1047334" s="2"/>
      <c r="AF1047334" s="2"/>
      <c r="AG1047334" s="2"/>
      <c r="AH1047334" s="2"/>
      <c r="AI1047334" s="2"/>
      <c r="AJ1047334" s="2"/>
      <c r="AK1047334" s="2"/>
      <c r="AL1047334" s="2"/>
      <c r="AM1047334" s="2"/>
      <c r="AN1047334" s="2"/>
      <c r="AO1047334" s="2"/>
      <c r="AP1047334" s="2"/>
      <c r="AQ1047334" s="2"/>
      <c r="AR1047334" s="2"/>
      <c r="AS1047334" s="2"/>
      <c r="AT1047334" s="2"/>
      <c r="AU1047334" s="2"/>
      <c r="AV1047334" s="2"/>
      <c r="AW1047334" s="2"/>
      <c r="AX1047334" s="2"/>
      <c r="AY1047334" s="2"/>
      <c r="AZ1047334" s="2"/>
      <c r="BA1047334" s="2"/>
      <c r="BB1047334" s="2"/>
      <c r="BC1047334" s="2"/>
      <c r="BD1047334" s="2"/>
      <c r="BE1047334" s="2"/>
      <c r="BF1047334" s="2"/>
      <c r="BG1047334" s="2"/>
      <c r="BH1047334" s="2"/>
      <c r="BI1047334" s="2"/>
      <c r="BJ1047334" s="2"/>
      <c r="BK1047334" s="2"/>
      <c r="BL1047334" s="2"/>
      <c r="BM1047334" s="2"/>
      <c r="BN1047334" s="2"/>
      <c r="BO1047334" s="2"/>
      <c r="BP1047334" s="2"/>
      <c r="BQ1047334" s="2"/>
      <c r="BR1047334" s="2"/>
      <c r="BS1047334" s="2"/>
      <c r="BT1047334" s="2"/>
      <c r="BU1047334" s="2"/>
      <c r="BV1047334" s="2"/>
      <c r="BW1047334" s="2"/>
      <c r="BX1047334" s="2"/>
      <c r="BY1047334" s="2"/>
      <c r="BZ1047334" s="2"/>
      <c r="CA1047334" s="2"/>
      <c r="CB1047334" s="2"/>
      <c r="CC1047334" s="2"/>
      <c r="CD1047334" s="2"/>
      <c r="CE1047334" s="2"/>
      <c r="CF1047334" s="2"/>
      <c r="CG1047334" s="2"/>
      <c r="CH1047334" s="2"/>
      <c r="CI1047334" s="2"/>
      <c r="CJ1047334" s="2"/>
      <c r="CK1047334" s="2"/>
      <c r="CL1047334" s="2"/>
      <c r="CM1047334" s="2"/>
      <c r="CN1047334" s="2"/>
      <c r="CO1047334" s="2"/>
      <c r="CP1047334" s="2"/>
      <c r="CQ1047334" s="2"/>
      <c r="CR1047334" s="2"/>
      <c r="CS1047334" s="2"/>
      <c r="CT1047334" s="2"/>
      <c r="CU1047334" s="2"/>
      <c r="CV1047334" s="2"/>
      <c r="CW1047334" s="2"/>
      <c r="CX1047334" s="2"/>
      <c r="CY1047334" s="2"/>
      <c r="CZ1047334" s="2"/>
      <c r="DA1047334" s="2"/>
    </row>
    <row r="1047335" spans="1:105" s="69" customFormat="1" ht="15.75" customHeight="1">
      <c r="A1047335" s="2"/>
      <c r="B1047335" s="2"/>
      <c r="C1047335" s="3"/>
      <c r="D1047335" s="67"/>
      <c r="E1047335" s="68"/>
      <c r="F1047335" s="67"/>
      <c r="G1047335" s="66"/>
      <c r="H1047335" s="2"/>
      <c r="I1047335" s="2"/>
      <c r="J1047335" s="2"/>
      <c r="K1047335" s="2"/>
      <c r="L1047335" s="2"/>
      <c r="M1047335" s="2"/>
      <c r="N1047335" s="2"/>
      <c r="O1047335" s="2"/>
      <c r="P1047335" s="2"/>
      <c r="Q1047335" s="2"/>
      <c r="R1047335" s="2"/>
      <c r="S1047335" s="2"/>
      <c r="T1047335" s="2"/>
      <c r="U1047335" s="2"/>
      <c r="V1047335" s="2"/>
      <c r="W1047335" s="2"/>
      <c r="X1047335" s="2"/>
      <c r="Y1047335" s="2"/>
      <c r="Z1047335" s="2"/>
      <c r="AA1047335" s="2"/>
      <c r="AB1047335" s="2"/>
      <c r="AC1047335" s="2"/>
      <c r="AD1047335" s="2"/>
      <c r="AE1047335" s="2"/>
      <c r="AF1047335" s="2"/>
      <c r="AG1047335" s="2"/>
      <c r="AH1047335" s="2"/>
      <c r="AI1047335" s="2"/>
      <c r="AJ1047335" s="2"/>
      <c r="AK1047335" s="2"/>
      <c r="AL1047335" s="2"/>
      <c r="AM1047335" s="2"/>
      <c r="AN1047335" s="2"/>
      <c r="AO1047335" s="2"/>
      <c r="AP1047335" s="2"/>
      <c r="AQ1047335" s="2"/>
      <c r="AR1047335" s="2"/>
      <c r="AS1047335" s="2"/>
      <c r="AT1047335" s="2"/>
      <c r="AU1047335" s="2"/>
      <c r="AV1047335" s="2"/>
      <c r="AW1047335" s="2"/>
      <c r="AX1047335" s="2"/>
      <c r="AY1047335" s="2"/>
      <c r="AZ1047335" s="2"/>
      <c r="BA1047335" s="2"/>
      <c r="BB1047335" s="2"/>
      <c r="BC1047335" s="2"/>
      <c r="BD1047335" s="2"/>
      <c r="BE1047335" s="2"/>
      <c r="BF1047335" s="2"/>
      <c r="BG1047335" s="2"/>
      <c r="BH1047335" s="2"/>
      <c r="BI1047335" s="2"/>
      <c r="BJ1047335" s="2"/>
      <c r="BK1047335" s="2"/>
      <c r="BL1047335" s="2"/>
      <c r="BM1047335" s="2"/>
      <c r="BN1047335" s="2"/>
      <c r="BO1047335" s="2"/>
      <c r="BP1047335" s="2"/>
      <c r="BQ1047335" s="2"/>
      <c r="BR1047335" s="2"/>
      <c r="BS1047335" s="2"/>
      <c r="BT1047335" s="2"/>
      <c r="BU1047335" s="2"/>
      <c r="BV1047335" s="2"/>
      <c r="BW1047335" s="2"/>
      <c r="BX1047335" s="2"/>
      <c r="BY1047335" s="2"/>
      <c r="BZ1047335" s="2"/>
      <c r="CA1047335" s="2"/>
      <c r="CB1047335" s="2"/>
      <c r="CC1047335" s="2"/>
      <c r="CD1047335" s="2"/>
      <c r="CE1047335" s="2"/>
      <c r="CF1047335" s="2"/>
      <c r="CG1047335" s="2"/>
      <c r="CH1047335" s="2"/>
      <c r="CI1047335" s="2"/>
      <c r="CJ1047335" s="2"/>
      <c r="CK1047335" s="2"/>
      <c r="CL1047335" s="2"/>
      <c r="CM1047335" s="2"/>
      <c r="CN1047335" s="2"/>
      <c r="CO1047335" s="2"/>
      <c r="CP1047335" s="2"/>
      <c r="CQ1047335" s="2"/>
      <c r="CR1047335" s="2"/>
      <c r="CS1047335" s="2"/>
      <c r="CT1047335" s="2"/>
      <c r="CU1047335" s="2"/>
      <c r="CV1047335" s="2"/>
      <c r="CW1047335" s="2"/>
      <c r="CX1047335" s="2"/>
      <c r="CY1047335" s="2"/>
      <c r="CZ1047335" s="2"/>
      <c r="DA1047335" s="2"/>
    </row>
    <row r="1047336" spans="1:105" s="69" customFormat="1" ht="15.75" customHeight="1">
      <c r="A1047336" s="2"/>
      <c r="B1047336" s="2"/>
      <c r="C1047336" s="3"/>
      <c r="D1047336" s="67"/>
      <c r="E1047336" s="68"/>
      <c r="F1047336" s="67"/>
      <c r="G1047336" s="66"/>
      <c r="H1047336" s="2"/>
      <c r="I1047336" s="2"/>
      <c r="J1047336" s="2"/>
      <c r="K1047336" s="2"/>
      <c r="L1047336" s="2"/>
      <c r="M1047336" s="2"/>
      <c r="N1047336" s="2"/>
      <c r="O1047336" s="2"/>
      <c r="P1047336" s="2"/>
      <c r="Q1047336" s="2"/>
      <c r="R1047336" s="2"/>
      <c r="S1047336" s="2"/>
      <c r="T1047336" s="2"/>
      <c r="U1047336" s="2"/>
      <c r="V1047336" s="2"/>
      <c r="W1047336" s="2"/>
      <c r="X1047336" s="2"/>
      <c r="Y1047336" s="2"/>
      <c r="Z1047336" s="2"/>
      <c r="AA1047336" s="2"/>
      <c r="AB1047336" s="2"/>
      <c r="AC1047336" s="2"/>
      <c r="AD1047336" s="2"/>
      <c r="AE1047336" s="2"/>
      <c r="AF1047336" s="2"/>
      <c r="AG1047336" s="2"/>
      <c r="AH1047336" s="2"/>
      <c r="AI1047336" s="2"/>
      <c r="AJ1047336" s="2"/>
      <c r="AK1047336" s="2"/>
      <c r="AL1047336" s="2"/>
      <c r="AM1047336" s="2"/>
      <c r="AN1047336" s="2"/>
      <c r="AO1047336" s="2"/>
      <c r="AP1047336" s="2"/>
      <c r="AQ1047336" s="2"/>
      <c r="AR1047336" s="2"/>
      <c r="AS1047336" s="2"/>
      <c r="AT1047336" s="2"/>
      <c r="AU1047336" s="2"/>
      <c r="AV1047336" s="2"/>
      <c r="AW1047336" s="2"/>
      <c r="AX1047336" s="2"/>
      <c r="AY1047336" s="2"/>
      <c r="AZ1047336" s="2"/>
      <c r="BA1047336" s="2"/>
      <c r="BB1047336" s="2"/>
      <c r="BC1047336" s="2"/>
      <c r="BD1047336" s="2"/>
      <c r="BE1047336" s="2"/>
      <c r="BF1047336" s="2"/>
      <c r="BG1047336" s="2"/>
      <c r="BH1047336" s="2"/>
      <c r="BI1047336" s="2"/>
      <c r="BJ1047336" s="2"/>
      <c r="BK1047336" s="2"/>
      <c r="BL1047336" s="2"/>
      <c r="BM1047336" s="2"/>
      <c r="BN1047336" s="2"/>
      <c r="BO1047336" s="2"/>
      <c r="BP1047336" s="2"/>
      <c r="BQ1047336" s="2"/>
      <c r="BR1047336" s="2"/>
      <c r="BS1047336" s="2"/>
      <c r="BT1047336" s="2"/>
      <c r="BU1047336" s="2"/>
      <c r="BV1047336" s="2"/>
      <c r="BW1047336" s="2"/>
      <c r="BX1047336" s="2"/>
      <c r="BY1047336" s="2"/>
      <c r="BZ1047336" s="2"/>
      <c r="CA1047336" s="2"/>
      <c r="CB1047336" s="2"/>
      <c r="CC1047336" s="2"/>
      <c r="CD1047336" s="2"/>
      <c r="CE1047336" s="2"/>
      <c r="CF1047336" s="2"/>
      <c r="CG1047336" s="2"/>
      <c r="CH1047336" s="2"/>
      <c r="CI1047336" s="2"/>
      <c r="CJ1047336" s="2"/>
      <c r="CK1047336" s="2"/>
      <c r="CL1047336" s="2"/>
      <c r="CM1047336" s="2"/>
      <c r="CN1047336" s="2"/>
      <c r="CO1047336" s="2"/>
      <c r="CP1047336" s="2"/>
      <c r="CQ1047336" s="2"/>
      <c r="CR1047336" s="2"/>
      <c r="CS1047336" s="2"/>
      <c r="CT1047336" s="2"/>
      <c r="CU1047336" s="2"/>
      <c r="CV1047336" s="2"/>
      <c r="CW1047336" s="2"/>
      <c r="CX1047336" s="2"/>
      <c r="CY1047336" s="2"/>
      <c r="CZ1047336" s="2"/>
      <c r="DA1047336" s="2"/>
    </row>
    <row r="1047337" spans="1:105" s="69" customFormat="1" ht="15.75" customHeight="1">
      <c r="A1047337" s="2"/>
      <c r="B1047337" s="2"/>
      <c r="C1047337" s="3"/>
      <c r="D1047337" s="67"/>
      <c r="E1047337" s="68"/>
      <c r="F1047337" s="67"/>
      <c r="G1047337" s="66"/>
      <c r="H1047337" s="2"/>
      <c r="I1047337" s="2"/>
      <c r="J1047337" s="2"/>
      <c r="K1047337" s="2"/>
      <c r="L1047337" s="2"/>
      <c r="M1047337" s="2"/>
      <c r="N1047337" s="2"/>
      <c r="O1047337" s="2"/>
      <c r="P1047337" s="2"/>
      <c r="Q1047337" s="2"/>
      <c r="R1047337" s="2"/>
      <c r="S1047337" s="2"/>
      <c r="T1047337" s="2"/>
      <c r="U1047337" s="2"/>
      <c r="V1047337" s="2"/>
      <c r="W1047337" s="2"/>
      <c r="X1047337" s="2"/>
      <c r="Y1047337" s="2"/>
      <c r="Z1047337" s="2"/>
      <c r="AA1047337" s="2"/>
      <c r="AB1047337" s="2"/>
      <c r="AC1047337" s="2"/>
      <c r="AD1047337" s="2"/>
      <c r="AE1047337" s="2"/>
      <c r="AF1047337" s="2"/>
      <c r="AG1047337" s="2"/>
      <c r="AH1047337" s="2"/>
      <c r="AI1047337" s="2"/>
      <c r="AJ1047337" s="2"/>
      <c r="AK1047337" s="2"/>
      <c r="AL1047337" s="2"/>
      <c r="AM1047337" s="2"/>
      <c r="AN1047337" s="2"/>
      <c r="AO1047337" s="2"/>
      <c r="AP1047337" s="2"/>
      <c r="AQ1047337" s="2"/>
      <c r="AR1047337" s="2"/>
      <c r="AS1047337" s="2"/>
      <c r="AT1047337" s="2"/>
      <c r="AU1047337" s="2"/>
      <c r="AV1047337" s="2"/>
      <c r="AW1047337" s="2"/>
      <c r="AX1047337" s="2"/>
      <c r="AY1047337" s="2"/>
      <c r="AZ1047337" s="2"/>
      <c r="BA1047337" s="2"/>
      <c r="BB1047337" s="2"/>
      <c r="BC1047337" s="2"/>
      <c r="BD1047337" s="2"/>
      <c r="BE1047337" s="2"/>
      <c r="BF1047337" s="2"/>
      <c r="BG1047337" s="2"/>
      <c r="BH1047337" s="2"/>
      <c r="BI1047337" s="2"/>
      <c r="BJ1047337" s="2"/>
      <c r="BK1047337" s="2"/>
      <c r="BL1047337" s="2"/>
      <c r="BM1047337" s="2"/>
      <c r="BN1047337" s="2"/>
      <c r="BO1047337" s="2"/>
      <c r="BP1047337" s="2"/>
      <c r="BQ1047337" s="2"/>
      <c r="BR1047337" s="2"/>
      <c r="BS1047337" s="2"/>
      <c r="BT1047337" s="2"/>
      <c r="BU1047337" s="2"/>
      <c r="BV1047337" s="2"/>
      <c r="BW1047337" s="2"/>
      <c r="BX1047337" s="2"/>
      <c r="BY1047337" s="2"/>
      <c r="BZ1047337" s="2"/>
      <c r="CA1047337" s="2"/>
      <c r="CB1047337" s="2"/>
      <c r="CC1047337" s="2"/>
      <c r="CD1047337" s="2"/>
      <c r="CE1047337" s="2"/>
      <c r="CF1047337" s="2"/>
      <c r="CG1047337" s="2"/>
      <c r="CH1047337" s="2"/>
      <c r="CI1047337" s="2"/>
      <c r="CJ1047337" s="2"/>
      <c r="CK1047337" s="2"/>
      <c r="CL1047337" s="2"/>
      <c r="CM1047337" s="2"/>
      <c r="CN1047337" s="2"/>
      <c r="CO1047337" s="2"/>
      <c r="CP1047337" s="2"/>
      <c r="CQ1047337" s="2"/>
      <c r="CR1047337" s="2"/>
      <c r="CS1047337" s="2"/>
      <c r="CT1047337" s="2"/>
      <c r="CU1047337" s="2"/>
      <c r="CV1047337" s="2"/>
      <c r="CW1047337" s="2"/>
      <c r="CX1047337" s="2"/>
      <c r="CY1047337" s="2"/>
      <c r="CZ1047337" s="2"/>
      <c r="DA1047337" s="2"/>
    </row>
    <row r="1047338" spans="1:105" s="69" customFormat="1" ht="15.75" customHeight="1">
      <c r="A1047338" s="2"/>
      <c r="B1047338" s="2"/>
      <c r="C1047338" s="3"/>
      <c r="D1047338" s="67"/>
      <c r="E1047338" s="68"/>
      <c r="F1047338" s="67"/>
      <c r="G1047338" s="66"/>
      <c r="H1047338" s="2"/>
      <c r="I1047338" s="2"/>
      <c r="J1047338" s="2"/>
      <c r="K1047338" s="2"/>
      <c r="L1047338" s="2"/>
      <c r="M1047338" s="2"/>
      <c r="N1047338" s="2"/>
      <c r="O1047338" s="2"/>
      <c r="P1047338" s="2"/>
      <c r="Q1047338" s="2"/>
      <c r="R1047338" s="2"/>
      <c r="S1047338" s="2"/>
      <c r="T1047338" s="2"/>
      <c r="U1047338" s="2"/>
      <c r="V1047338" s="2"/>
      <c r="W1047338" s="2"/>
      <c r="X1047338" s="2"/>
      <c r="Y1047338" s="2"/>
      <c r="Z1047338" s="2"/>
      <c r="AA1047338" s="2"/>
      <c r="AB1047338" s="2"/>
      <c r="AC1047338" s="2"/>
      <c r="AD1047338" s="2"/>
      <c r="AE1047338" s="2"/>
      <c r="AF1047338" s="2"/>
      <c r="AG1047338" s="2"/>
      <c r="AH1047338" s="2"/>
      <c r="AI1047338" s="2"/>
      <c r="AJ1047338" s="2"/>
      <c r="AK1047338" s="2"/>
      <c r="AL1047338" s="2"/>
      <c r="AM1047338" s="2"/>
      <c r="AN1047338" s="2"/>
      <c r="AO1047338" s="2"/>
      <c r="AP1047338" s="2"/>
      <c r="AQ1047338" s="2"/>
      <c r="AR1047338" s="2"/>
      <c r="AS1047338" s="2"/>
      <c r="AT1047338" s="2"/>
      <c r="AU1047338" s="2"/>
      <c r="AV1047338" s="2"/>
      <c r="AW1047338" s="2"/>
      <c r="AX1047338" s="2"/>
      <c r="AY1047338" s="2"/>
      <c r="AZ1047338" s="2"/>
      <c r="BA1047338" s="2"/>
      <c r="BB1047338" s="2"/>
      <c r="BC1047338" s="2"/>
      <c r="BD1047338" s="2"/>
      <c r="BE1047338" s="2"/>
      <c r="BF1047338" s="2"/>
      <c r="BG1047338" s="2"/>
      <c r="BH1047338" s="2"/>
      <c r="BI1047338" s="2"/>
      <c r="BJ1047338" s="2"/>
      <c r="BK1047338" s="2"/>
      <c r="BL1047338" s="2"/>
      <c r="BM1047338" s="2"/>
      <c r="BN1047338" s="2"/>
      <c r="BO1047338" s="2"/>
      <c r="BP1047338" s="2"/>
      <c r="BQ1047338" s="2"/>
      <c r="BR1047338" s="2"/>
      <c r="BS1047338" s="2"/>
      <c r="BT1047338" s="2"/>
      <c r="BU1047338" s="2"/>
      <c r="BV1047338" s="2"/>
      <c r="BW1047338" s="2"/>
      <c r="BX1047338" s="2"/>
      <c r="BY1047338" s="2"/>
      <c r="BZ1047338" s="2"/>
      <c r="CA1047338" s="2"/>
      <c r="CB1047338" s="2"/>
      <c r="CC1047338" s="2"/>
      <c r="CD1047338" s="2"/>
      <c r="CE1047338" s="2"/>
      <c r="CF1047338" s="2"/>
      <c r="CG1047338" s="2"/>
      <c r="CH1047338" s="2"/>
      <c r="CI1047338" s="2"/>
      <c r="CJ1047338" s="2"/>
      <c r="CK1047338" s="2"/>
      <c r="CL1047338" s="2"/>
      <c r="CM1047338" s="2"/>
      <c r="CN1047338" s="2"/>
      <c r="CO1047338" s="2"/>
      <c r="CP1047338" s="2"/>
      <c r="CQ1047338" s="2"/>
      <c r="CR1047338" s="2"/>
      <c r="CS1047338" s="2"/>
      <c r="CT1047338" s="2"/>
      <c r="CU1047338" s="2"/>
      <c r="CV1047338" s="2"/>
      <c r="CW1047338" s="2"/>
      <c r="CX1047338" s="2"/>
      <c r="CY1047338" s="2"/>
      <c r="CZ1047338" s="2"/>
      <c r="DA1047338" s="2"/>
    </row>
    <row r="1047339" spans="1:105" s="69" customFormat="1" ht="15.75" customHeight="1">
      <c r="A1047339" s="2"/>
      <c r="B1047339" s="2"/>
      <c r="C1047339" s="3"/>
      <c r="D1047339" s="67"/>
      <c r="E1047339" s="68"/>
      <c r="F1047339" s="67"/>
      <c r="G1047339" s="66"/>
      <c r="H1047339" s="2"/>
      <c r="I1047339" s="2"/>
      <c r="J1047339" s="2"/>
      <c r="K1047339" s="2"/>
      <c r="L1047339" s="2"/>
      <c r="M1047339" s="2"/>
      <c r="N1047339" s="2"/>
      <c r="O1047339" s="2"/>
      <c r="P1047339" s="2"/>
      <c r="Q1047339" s="2"/>
      <c r="R1047339" s="2"/>
      <c r="S1047339" s="2"/>
      <c r="T1047339" s="2"/>
      <c r="U1047339" s="2"/>
      <c r="V1047339" s="2"/>
      <c r="W1047339" s="2"/>
      <c r="X1047339" s="2"/>
      <c r="Y1047339" s="2"/>
      <c r="Z1047339" s="2"/>
      <c r="AA1047339" s="2"/>
      <c r="AB1047339" s="2"/>
      <c r="AC1047339" s="2"/>
      <c r="AD1047339" s="2"/>
      <c r="AE1047339" s="2"/>
      <c r="AF1047339" s="2"/>
      <c r="AG1047339" s="2"/>
      <c r="AH1047339" s="2"/>
      <c r="AI1047339" s="2"/>
      <c r="AJ1047339" s="2"/>
      <c r="AK1047339" s="2"/>
      <c r="AL1047339" s="2"/>
      <c r="AM1047339" s="2"/>
      <c r="AN1047339" s="2"/>
      <c r="AO1047339" s="2"/>
      <c r="AP1047339" s="2"/>
      <c r="AQ1047339" s="2"/>
      <c r="AR1047339" s="2"/>
      <c r="AS1047339" s="2"/>
      <c r="AT1047339" s="2"/>
      <c r="AU1047339" s="2"/>
      <c r="AV1047339" s="2"/>
      <c r="AW1047339" s="2"/>
      <c r="AX1047339" s="2"/>
      <c r="AY1047339" s="2"/>
      <c r="AZ1047339" s="2"/>
      <c r="BA1047339" s="2"/>
      <c r="BB1047339" s="2"/>
      <c r="BC1047339" s="2"/>
      <c r="BD1047339" s="2"/>
      <c r="BE1047339" s="2"/>
      <c r="BF1047339" s="2"/>
      <c r="BG1047339" s="2"/>
      <c r="BH1047339" s="2"/>
      <c r="BI1047339" s="2"/>
      <c r="BJ1047339" s="2"/>
      <c r="BK1047339" s="2"/>
      <c r="BL1047339" s="2"/>
      <c r="BM1047339" s="2"/>
      <c r="BN1047339" s="2"/>
      <c r="BO1047339" s="2"/>
      <c r="BP1047339" s="2"/>
      <c r="BQ1047339" s="2"/>
      <c r="BR1047339" s="2"/>
      <c r="BS1047339" s="2"/>
      <c r="BT1047339" s="2"/>
      <c r="BU1047339" s="2"/>
      <c r="BV1047339" s="2"/>
      <c r="BW1047339" s="2"/>
      <c r="BX1047339" s="2"/>
      <c r="BY1047339" s="2"/>
      <c r="BZ1047339" s="2"/>
      <c r="CA1047339" s="2"/>
      <c r="CB1047339" s="2"/>
      <c r="CC1047339" s="2"/>
      <c r="CD1047339" s="2"/>
      <c r="CE1047339" s="2"/>
      <c r="CF1047339" s="2"/>
      <c r="CG1047339" s="2"/>
      <c r="CH1047339" s="2"/>
      <c r="CI1047339" s="2"/>
      <c r="CJ1047339" s="2"/>
      <c r="CK1047339" s="2"/>
      <c r="CL1047339" s="2"/>
      <c r="CM1047339" s="2"/>
      <c r="CN1047339" s="2"/>
      <c r="CO1047339" s="2"/>
      <c r="CP1047339" s="2"/>
      <c r="CQ1047339" s="2"/>
      <c r="CR1047339" s="2"/>
      <c r="CS1047339" s="2"/>
      <c r="CT1047339" s="2"/>
      <c r="CU1047339" s="2"/>
      <c r="CV1047339" s="2"/>
      <c r="CW1047339" s="2"/>
      <c r="CX1047339" s="2"/>
      <c r="CY1047339" s="2"/>
      <c r="CZ1047339" s="2"/>
      <c r="DA1047339" s="2"/>
    </row>
    <row r="1047340" spans="1:105" s="69" customFormat="1" ht="15.75" customHeight="1">
      <c r="A1047340" s="2"/>
      <c r="B1047340" s="2"/>
      <c r="C1047340" s="3"/>
      <c r="D1047340" s="67"/>
      <c r="E1047340" s="68"/>
      <c r="F1047340" s="67"/>
      <c r="G1047340" s="66"/>
      <c r="H1047340" s="2"/>
      <c r="I1047340" s="2"/>
      <c r="J1047340" s="2"/>
      <c r="K1047340" s="2"/>
      <c r="L1047340" s="2"/>
      <c r="M1047340" s="2"/>
      <c r="N1047340" s="2"/>
      <c r="O1047340" s="2"/>
      <c r="P1047340" s="2"/>
      <c r="Q1047340" s="2"/>
      <c r="R1047340" s="2"/>
      <c r="S1047340" s="2"/>
      <c r="T1047340" s="2"/>
      <c r="U1047340" s="2"/>
      <c r="V1047340" s="2"/>
      <c r="W1047340" s="2"/>
      <c r="X1047340" s="2"/>
      <c r="Y1047340" s="2"/>
      <c r="Z1047340" s="2"/>
      <c r="AA1047340" s="2"/>
      <c r="AB1047340" s="2"/>
      <c r="AC1047340" s="2"/>
      <c r="AD1047340" s="2"/>
      <c r="AE1047340" s="2"/>
      <c r="AF1047340" s="2"/>
      <c r="AG1047340" s="2"/>
      <c r="AH1047340" s="2"/>
      <c r="AI1047340" s="2"/>
      <c r="AJ1047340" s="2"/>
      <c r="AK1047340" s="2"/>
      <c r="AL1047340" s="2"/>
      <c r="AM1047340" s="2"/>
      <c r="AN1047340" s="2"/>
      <c r="AO1047340" s="2"/>
      <c r="AP1047340" s="2"/>
      <c r="AQ1047340" s="2"/>
      <c r="AR1047340" s="2"/>
      <c r="AS1047340" s="2"/>
      <c r="AT1047340" s="2"/>
      <c r="AU1047340" s="2"/>
      <c r="AV1047340" s="2"/>
      <c r="AW1047340" s="2"/>
      <c r="AX1047340" s="2"/>
      <c r="AY1047340" s="2"/>
      <c r="AZ1047340" s="2"/>
      <c r="BA1047340" s="2"/>
      <c r="BB1047340" s="2"/>
      <c r="BC1047340" s="2"/>
      <c r="BD1047340" s="2"/>
      <c r="BE1047340" s="2"/>
      <c r="BF1047340" s="2"/>
      <c r="BG1047340" s="2"/>
      <c r="BH1047340" s="2"/>
      <c r="BI1047340" s="2"/>
      <c r="BJ1047340" s="2"/>
      <c r="BK1047340" s="2"/>
      <c r="BL1047340" s="2"/>
      <c r="BM1047340" s="2"/>
      <c r="BN1047340" s="2"/>
      <c r="BO1047340" s="2"/>
      <c r="BP1047340" s="2"/>
      <c r="BQ1047340" s="2"/>
      <c r="BR1047340" s="2"/>
      <c r="BS1047340" s="2"/>
      <c r="BT1047340" s="2"/>
      <c r="BU1047340" s="2"/>
      <c r="BV1047340" s="2"/>
      <c r="BW1047340" s="2"/>
      <c r="BX1047340" s="2"/>
      <c r="BY1047340" s="2"/>
      <c r="BZ1047340" s="2"/>
      <c r="CA1047340" s="2"/>
      <c r="CB1047340" s="2"/>
      <c r="CC1047340" s="2"/>
      <c r="CD1047340" s="2"/>
      <c r="CE1047340" s="2"/>
      <c r="CF1047340" s="2"/>
      <c r="CG1047340" s="2"/>
      <c r="CH1047340" s="2"/>
      <c r="CI1047340" s="2"/>
      <c r="CJ1047340" s="2"/>
      <c r="CK1047340" s="2"/>
      <c r="CL1047340" s="2"/>
      <c r="CM1047340" s="2"/>
      <c r="CN1047340" s="2"/>
      <c r="CO1047340" s="2"/>
      <c r="CP1047340" s="2"/>
      <c r="CQ1047340" s="2"/>
      <c r="CR1047340" s="2"/>
      <c r="CS1047340" s="2"/>
      <c r="CT1047340" s="2"/>
      <c r="CU1047340" s="2"/>
      <c r="CV1047340" s="2"/>
      <c r="CW1047340" s="2"/>
      <c r="CX1047340" s="2"/>
      <c r="CY1047340" s="2"/>
      <c r="CZ1047340" s="2"/>
      <c r="DA1047340" s="2"/>
    </row>
    <row r="1047341" spans="1:105" s="69" customFormat="1" ht="15.75" customHeight="1">
      <c r="A1047341" s="2"/>
      <c r="B1047341" s="2"/>
      <c r="C1047341" s="3"/>
      <c r="D1047341" s="67"/>
      <c r="E1047341" s="68"/>
      <c r="F1047341" s="67"/>
      <c r="G1047341" s="66"/>
      <c r="H1047341" s="2"/>
      <c r="I1047341" s="2"/>
      <c r="J1047341" s="2"/>
      <c r="K1047341" s="2"/>
      <c r="L1047341" s="2"/>
      <c r="M1047341" s="2"/>
      <c r="N1047341" s="2"/>
      <c r="O1047341" s="2"/>
      <c r="P1047341" s="2"/>
      <c r="Q1047341" s="2"/>
      <c r="R1047341" s="2"/>
      <c r="S1047341" s="2"/>
      <c r="T1047341" s="2"/>
      <c r="U1047341" s="2"/>
      <c r="V1047341" s="2"/>
      <c r="W1047341" s="2"/>
      <c r="X1047341" s="2"/>
      <c r="Y1047341" s="2"/>
      <c r="Z1047341" s="2"/>
      <c r="AA1047341" s="2"/>
      <c r="AB1047341" s="2"/>
      <c r="AC1047341" s="2"/>
      <c r="AD1047341" s="2"/>
      <c r="AE1047341" s="2"/>
      <c r="AF1047341" s="2"/>
      <c r="AG1047341" s="2"/>
      <c r="AH1047341" s="2"/>
      <c r="AI1047341" s="2"/>
      <c r="AJ1047341" s="2"/>
      <c r="AK1047341" s="2"/>
      <c r="AL1047341" s="2"/>
      <c r="AM1047341" s="2"/>
      <c r="AN1047341" s="2"/>
      <c r="AO1047341" s="2"/>
      <c r="AP1047341" s="2"/>
      <c r="AQ1047341" s="2"/>
      <c r="AR1047341" s="2"/>
      <c r="AS1047341" s="2"/>
      <c r="AT1047341" s="2"/>
      <c r="AU1047341" s="2"/>
      <c r="AV1047341" s="2"/>
      <c r="AW1047341" s="2"/>
      <c r="AX1047341" s="2"/>
      <c r="AY1047341" s="2"/>
      <c r="AZ1047341" s="2"/>
      <c r="BA1047341" s="2"/>
      <c r="BB1047341" s="2"/>
      <c r="BC1047341" s="2"/>
      <c r="BD1047341" s="2"/>
      <c r="BE1047341" s="2"/>
      <c r="BF1047341" s="2"/>
      <c r="BG1047341" s="2"/>
      <c r="BH1047341" s="2"/>
      <c r="BI1047341" s="2"/>
      <c r="BJ1047341" s="2"/>
      <c r="BK1047341" s="2"/>
      <c r="BL1047341" s="2"/>
      <c r="BM1047341" s="2"/>
      <c r="BN1047341" s="2"/>
      <c r="BO1047341" s="2"/>
      <c r="BP1047341" s="2"/>
      <c r="BQ1047341" s="2"/>
      <c r="BR1047341" s="2"/>
      <c r="BS1047341" s="2"/>
      <c r="BT1047341" s="2"/>
      <c r="BU1047341" s="2"/>
      <c r="BV1047341" s="2"/>
      <c r="BW1047341" s="2"/>
      <c r="BX1047341" s="2"/>
      <c r="BY1047341" s="2"/>
      <c r="BZ1047341" s="2"/>
      <c r="CA1047341" s="2"/>
      <c r="CB1047341" s="2"/>
      <c r="CC1047341" s="2"/>
      <c r="CD1047341" s="2"/>
      <c r="CE1047341" s="2"/>
      <c r="CF1047341" s="2"/>
      <c r="CG1047341" s="2"/>
      <c r="CH1047341" s="2"/>
      <c r="CI1047341" s="2"/>
      <c r="CJ1047341" s="2"/>
      <c r="CK1047341" s="2"/>
      <c r="CL1047341" s="2"/>
      <c r="CM1047341" s="2"/>
      <c r="CN1047341" s="2"/>
      <c r="CO1047341" s="2"/>
      <c r="CP1047341" s="2"/>
      <c r="CQ1047341" s="2"/>
      <c r="CR1047341" s="2"/>
      <c r="CS1047341" s="2"/>
      <c r="CT1047341" s="2"/>
      <c r="CU1047341" s="2"/>
      <c r="CV1047341" s="2"/>
      <c r="CW1047341" s="2"/>
      <c r="CX1047341" s="2"/>
      <c r="CY1047341" s="2"/>
      <c r="CZ1047341" s="2"/>
      <c r="DA1047341" s="2"/>
    </row>
    <row r="1047342" spans="1:105" s="69" customFormat="1" ht="15.75" customHeight="1">
      <c r="A1047342" s="2"/>
      <c r="B1047342" s="2"/>
      <c r="C1047342" s="3"/>
      <c r="D1047342" s="67"/>
      <c r="E1047342" s="68"/>
      <c r="F1047342" s="67"/>
      <c r="G1047342" s="66"/>
      <c r="H1047342" s="2"/>
      <c r="I1047342" s="2"/>
      <c r="J1047342" s="2"/>
      <c r="K1047342" s="2"/>
      <c r="L1047342" s="2"/>
      <c r="M1047342" s="2"/>
      <c r="N1047342" s="2"/>
      <c r="O1047342" s="2"/>
      <c r="P1047342" s="2"/>
      <c r="Q1047342" s="2"/>
      <c r="R1047342" s="2"/>
      <c r="S1047342" s="2"/>
      <c r="T1047342" s="2"/>
      <c r="U1047342" s="2"/>
      <c r="V1047342" s="2"/>
      <c r="W1047342" s="2"/>
      <c r="X1047342" s="2"/>
      <c r="Y1047342" s="2"/>
      <c r="Z1047342" s="2"/>
      <c r="AA1047342" s="2"/>
      <c r="AB1047342" s="2"/>
      <c r="AC1047342" s="2"/>
      <c r="AD1047342" s="2"/>
      <c r="AE1047342" s="2"/>
      <c r="AF1047342" s="2"/>
      <c r="AG1047342" s="2"/>
      <c r="AH1047342" s="2"/>
      <c r="AI1047342" s="2"/>
      <c r="AJ1047342" s="2"/>
      <c r="AK1047342" s="2"/>
      <c r="AL1047342" s="2"/>
      <c r="AM1047342" s="2"/>
      <c r="AN1047342" s="2"/>
      <c r="AO1047342" s="2"/>
      <c r="AP1047342" s="2"/>
      <c r="AQ1047342" s="2"/>
      <c r="AR1047342" s="2"/>
      <c r="AS1047342" s="2"/>
      <c r="AT1047342" s="2"/>
      <c r="AU1047342" s="2"/>
      <c r="AV1047342" s="2"/>
      <c r="AW1047342" s="2"/>
      <c r="AX1047342" s="2"/>
      <c r="AY1047342" s="2"/>
      <c r="AZ1047342" s="2"/>
      <c r="BA1047342" s="2"/>
      <c r="BB1047342" s="2"/>
      <c r="BC1047342" s="2"/>
      <c r="BD1047342" s="2"/>
      <c r="BE1047342" s="2"/>
      <c r="BF1047342" s="2"/>
      <c r="BG1047342" s="2"/>
      <c r="BH1047342" s="2"/>
      <c r="BI1047342" s="2"/>
      <c r="BJ1047342" s="2"/>
      <c r="BK1047342" s="2"/>
      <c r="BL1047342" s="2"/>
      <c r="BM1047342" s="2"/>
      <c r="BN1047342" s="2"/>
      <c r="BO1047342" s="2"/>
      <c r="BP1047342" s="2"/>
      <c r="BQ1047342" s="2"/>
      <c r="BR1047342" s="2"/>
      <c r="BS1047342" s="2"/>
      <c r="BT1047342" s="2"/>
      <c r="BU1047342" s="2"/>
      <c r="BV1047342" s="2"/>
      <c r="BW1047342" s="2"/>
      <c r="BX1047342" s="2"/>
      <c r="BY1047342" s="2"/>
      <c r="BZ1047342" s="2"/>
      <c r="CA1047342" s="2"/>
      <c r="CB1047342" s="2"/>
      <c r="CC1047342" s="2"/>
      <c r="CD1047342" s="2"/>
      <c r="CE1047342" s="2"/>
      <c r="CF1047342" s="2"/>
      <c r="CG1047342" s="2"/>
      <c r="CH1047342" s="2"/>
      <c r="CI1047342" s="2"/>
      <c r="CJ1047342" s="2"/>
      <c r="CK1047342" s="2"/>
      <c r="CL1047342" s="2"/>
      <c r="CM1047342" s="2"/>
      <c r="CN1047342" s="2"/>
      <c r="CO1047342" s="2"/>
      <c r="CP1047342" s="2"/>
      <c r="CQ1047342" s="2"/>
      <c r="CR1047342" s="2"/>
      <c r="CS1047342" s="2"/>
      <c r="CT1047342" s="2"/>
      <c r="CU1047342" s="2"/>
      <c r="CV1047342" s="2"/>
      <c r="CW1047342" s="2"/>
      <c r="CX1047342" s="2"/>
      <c r="CY1047342" s="2"/>
      <c r="CZ1047342" s="2"/>
      <c r="DA1047342" s="2"/>
    </row>
    <row r="1047343" spans="1:105" s="69" customFormat="1" ht="15.75" customHeight="1">
      <c r="A1047343" s="2"/>
      <c r="B1047343" s="2"/>
      <c r="C1047343" s="3"/>
      <c r="D1047343" s="67"/>
      <c r="E1047343" s="68"/>
      <c r="F1047343" s="67"/>
      <c r="G1047343" s="66"/>
      <c r="H1047343" s="2"/>
      <c r="I1047343" s="2"/>
      <c r="J1047343" s="2"/>
      <c r="K1047343" s="2"/>
      <c r="L1047343" s="2"/>
      <c r="M1047343" s="2"/>
      <c r="N1047343" s="2"/>
      <c r="O1047343" s="2"/>
      <c r="P1047343" s="2"/>
      <c r="Q1047343" s="2"/>
      <c r="R1047343" s="2"/>
      <c r="S1047343" s="2"/>
      <c r="T1047343" s="2"/>
      <c r="U1047343" s="2"/>
      <c r="V1047343" s="2"/>
      <c r="W1047343" s="2"/>
      <c r="X1047343" s="2"/>
      <c r="Y1047343" s="2"/>
      <c r="Z1047343" s="2"/>
      <c r="AA1047343" s="2"/>
      <c r="AB1047343" s="2"/>
      <c r="AC1047343" s="2"/>
      <c r="AD1047343" s="2"/>
      <c r="AE1047343" s="2"/>
      <c r="AF1047343" s="2"/>
      <c r="AG1047343" s="2"/>
      <c r="AH1047343" s="2"/>
      <c r="AI1047343" s="2"/>
      <c r="AJ1047343" s="2"/>
      <c r="AK1047343" s="2"/>
      <c r="AL1047343" s="2"/>
      <c r="AM1047343" s="2"/>
      <c r="AN1047343" s="2"/>
      <c r="AO1047343" s="2"/>
      <c r="AP1047343" s="2"/>
      <c r="AQ1047343" s="2"/>
      <c r="AR1047343" s="2"/>
      <c r="AS1047343" s="2"/>
      <c r="AT1047343" s="2"/>
      <c r="AU1047343" s="2"/>
      <c r="AV1047343" s="2"/>
      <c r="AW1047343" s="2"/>
      <c r="AX1047343" s="2"/>
      <c r="AY1047343" s="2"/>
      <c r="AZ1047343" s="2"/>
      <c r="BA1047343" s="2"/>
      <c r="BB1047343" s="2"/>
      <c r="BC1047343" s="2"/>
      <c r="BD1047343" s="2"/>
      <c r="BE1047343" s="2"/>
      <c r="BF1047343" s="2"/>
      <c r="BG1047343" s="2"/>
      <c r="BH1047343" s="2"/>
      <c r="BI1047343" s="2"/>
      <c r="BJ1047343" s="2"/>
      <c r="BK1047343" s="2"/>
      <c r="BL1047343" s="2"/>
      <c r="BM1047343" s="2"/>
      <c r="BN1047343" s="2"/>
      <c r="BO1047343" s="2"/>
      <c r="BP1047343" s="2"/>
      <c r="BQ1047343" s="2"/>
      <c r="BR1047343" s="2"/>
      <c r="BS1047343" s="2"/>
      <c r="BT1047343" s="2"/>
      <c r="BU1047343" s="2"/>
      <c r="BV1047343" s="2"/>
      <c r="BW1047343" s="2"/>
      <c r="BX1047343" s="2"/>
      <c r="BY1047343" s="2"/>
      <c r="BZ1047343" s="2"/>
      <c r="CA1047343" s="2"/>
      <c r="CB1047343" s="2"/>
      <c r="CC1047343" s="2"/>
      <c r="CD1047343" s="2"/>
      <c r="CE1047343" s="2"/>
      <c r="CF1047343" s="2"/>
      <c r="CG1047343" s="2"/>
      <c r="CH1047343" s="2"/>
      <c r="CI1047343" s="2"/>
      <c r="CJ1047343" s="2"/>
      <c r="CK1047343" s="2"/>
      <c r="CL1047343" s="2"/>
      <c r="CM1047343" s="2"/>
      <c r="CN1047343" s="2"/>
      <c r="CO1047343" s="2"/>
      <c r="CP1047343" s="2"/>
      <c r="CQ1047343" s="2"/>
      <c r="CR1047343" s="2"/>
      <c r="CS1047343" s="2"/>
      <c r="CT1047343" s="2"/>
      <c r="CU1047343" s="2"/>
      <c r="CV1047343" s="2"/>
      <c r="CW1047343" s="2"/>
      <c r="CX1047343" s="2"/>
      <c r="CY1047343" s="2"/>
      <c r="CZ1047343" s="2"/>
      <c r="DA1047343" s="2"/>
    </row>
    <row r="1047344" spans="1:105" s="69" customFormat="1" ht="15.75" customHeight="1">
      <c r="A1047344" s="2"/>
      <c r="B1047344" s="2"/>
      <c r="C1047344" s="3"/>
      <c r="D1047344" s="67"/>
      <c r="E1047344" s="68"/>
      <c r="F1047344" s="67"/>
      <c r="G1047344" s="66"/>
      <c r="H1047344" s="2"/>
      <c r="I1047344" s="2"/>
      <c r="J1047344" s="2"/>
      <c r="K1047344" s="2"/>
      <c r="L1047344" s="2"/>
      <c r="M1047344" s="2"/>
      <c r="N1047344" s="2"/>
      <c r="O1047344" s="2"/>
      <c r="P1047344" s="2"/>
      <c r="Q1047344" s="2"/>
      <c r="R1047344" s="2"/>
      <c r="S1047344" s="2"/>
      <c r="T1047344" s="2"/>
      <c r="U1047344" s="2"/>
      <c r="V1047344" s="2"/>
      <c r="W1047344" s="2"/>
      <c r="X1047344" s="2"/>
      <c r="Y1047344" s="2"/>
      <c r="Z1047344" s="2"/>
      <c r="AA1047344" s="2"/>
      <c r="AB1047344" s="2"/>
      <c r="AC1047344" s="2"/>
      <c r="AD1047344" s="2"/>
      <c r="AE1047344" s="2"/>
      <c r="AF1047344" s="2"/>
      <c r="AG1047344" s="2"/>
      <c r="AH1047344" s="2"/>
      <c r="AI1047344" s="2"/>
      <c r="AJ1047344" s="2"/>
      <c r="AK1047344" s="2"/>
      <c r="AL1047344" s="2"/>
      <c r="AM1047344" s="2"/>
      <c r="AN1047344" s="2"/>
      <c r="AO1047344" s="2"/>
      <c r="AP1047344" s="2"/>
      <c r="AQ1047344" s="2"/>
      <c r="AR1047344" s="2"/>
      <c r="AS1047344" s="2"/>
      <c r="AT1047344" s="2"/>
      <c r="AU1047344" s="2"/>
      <c r="AV1047344" s="2"/>
      <c r="AW1047344" s="2"/>
      <c r="AX1047344" s="2"/>
      <c r="AY1047344" s="2"/>
      <c r="AZ1047344" s="2"/>
      <c r="BA1047344" s="2"/>
      <c r="BB1047344" s="2"/>
      <c r="BC1047344" s="2"/>
      <c r="BD1047344" s="2"/>
      <c r="BE1047344" s="2"/>
      <c r="BF1047344" s="2"/>
      <c r="BG1047344" s="2"/>
      <c r="BH1047344" s="2"/>
      <c r="BI1047344" s="2"/>
      <c r="BJ1047344" s="2"/>
      <c r="BK1047344" s="2"/>
      <c r="BL1047344" s="2"/>
      <c r="BM1047344" s="2"/>
      <c r="BN1047344" s="2"/>
      <c r="BO1047344" s="2"/>
      <c r="BP1047344" s="2"/>
      <c r="BQ1047344" s="2"/>
      <c r="BR1047344" s="2"/>
      <c r="BS1047344" s="2"/>
      <c r="BT1047344" s="2"/>
      <c r="BU1047344" s="2"/>
      <c r="BV1047344" s="2"/>
      <c r="BW1047344" s="2"/>
      <c r="BX1047344" s="2"/>
      <c r="BY1047344" s="2"/>
      <c r="BZ1047344" s="2"/>
      <c r="CA1047344" s="2"/>
      <c r="CB1047344" s="2"/>
      <c r="CC1047344" s="2"/>
      <c r="CD1047344" s="2"/>
      <c r="CE1047344" s="2"/>
      <c r="CF1047344" s="2"/>
      <c r="CG1047344" s="2"/>
      <c r="CH1047344" s="2"/>
      <c r="CI1047344" s="2"/>
      <c r="CJ1047344" s="2"/>
      <c r="CK1047344" s="2"/>
      <c r="CL1047344" s="2"/>
      <c r="CM1047344" s="2"/>
      <c r="CN1047344" s="2"/>
      <c r="CO1047344" s="2"/>
      <c r="CP1047344" s="2"/>
      <c r="CQ1047344" s="2"/>
      <c r="CR1047344" s="2"/>
      <c r="CS1047344" s="2"/>
      <c r="CT1047344" s="2"/>
      <c r="CU1047344" s="2"/>
      <c r="CV1047344" s="2"/>
      <c r="CW1047344" s="2"/>
      <c r="CX1047344" s="2"/>
      <c r="CY1047344" s="2"/>
      <c r="CZ1047344" s="2"/>
      <c r="DA1047344" s="2"/>
    </row>
    <row r="1047345" spans="1:105" s="69" customFormat="1" ht="15.75" customHeight="1">
      <c r="A1047345" s="2"/>
      <c r="B1047345" s="2"/>
      <c r="C1047345" s="3"/>
      <c r="D1047345" s="67"/>
      <c r="E1047345" s="68"/>
      <c r="F1047345" s="67"/>
      <c r="G1047345" s="66"/>
      <c r="H1047345" s="2"/>
      <c r="I1047345" s="2"/>
      <c r="J1047345" s="2"/>
      <c r="K1047345" s="2"/>
      <c r="L1047345" s="2"/>
      <c r="M1047345" s="2"/>
      <c r="N1047345" s="2"/>
      <c r="O1047345" s="2"/>
      <c r="P1047345" s="2"/>
      <c r="Q1047345" s="2"/>
      <c r="R1047345" s="2"/>
      <c r="S1047345" s="2"/>
      <c r="T1047345" s="2"/>
      <c r="U1047345" s="2"/>
      <c r="V1047345" s="2"/>
      <c r="W1047345" s="2"/>
      <c r="X1047345" s="2"/>
      <c r="Y1047345" s="2"/>
      <c r="Z1047345" s="2"/>
      <c r="AA1047345" s="2"/>
      <c r="AB1047345" s="2"/>
      <c r="AC1047345" s="2"/>
      <c r="AD1047345" s="2"/>
      <c r="AE1047345" s="2"/>
      <c r="AF1047345" s="2"/>
      <c r="AG1047345" s="2"/>
      <c r="AH1047345" s="2"/>
      <c r="AI1047345" s="2"/>
      <c r="AJ1047345" s="2"/>
      <c r="AK1047345" s="2"/>
      <c r="AL1047345" s="2"/>
      <c r="AM1047345" s="2"/>
      <c r="AN1047345" s="2"/>
      <c r="AO1047345" s="2"/>
      <c r="AP1047345" s="2"/>
      <c r="AQ1047345" s="2"/>
      <c r="AR1047345" s="2"/>
      <c r="AS1047345" s="2"/>
      <c r="AT1047345" s="2"/>
      <c r="AU1047345" s="2"/>
      <c r="AV1047345" s="2"/>
      <c r="AW1047345" s="2"/>
      <c r="AX1047345" s="2"/>
      <c r="AY1047345" s="2"/>
      <c r="AZ1047345" s="2"/>
      <c r="BA1047345" s="2"/>
      <c r="BB1047345" s="2"/>
      <c r="BC1047345" s="2"/>
      <c r="BD1047345" s="2"/>
      <c r="BE1047345" s="2"/>
      <c r="BF1047345" s="2"/>
      <c r="BG1047345" s="2"/>
      <c r="BH1047345" s="2"/>
      <c r="BI1047345" s="2"/>
      <c r="BJ1047345" s="2"/>
      <c r="BK1047345" s="2"/>
      <c r="BL1047345" s="2"/>
      <c r="BM1047345" s="2"/>
      <c r="BN1047345" s="2"/>
      <c r="BO1047345" s="2"/>
      <c r="BP1047345" s="2"/>
      <c r="BQ1047345" s="2"/>
      <c r="BR1047345" s="2"/>
      <c r="BS1047345" s="2"/>
      <c r="BT1047345" s="2"/>
      <c r="BU1047345" s="2"/>
      <c r="BV1047345" s="2"/>
      <c r="BW1047345" s="2"/>
      <c r="BX1047345" s="2"/>
      <c r="BY1047345" s="2"/>
      <c r="BZ1047345" s="2"/>
      <c r="CA1047345" s="2"/>
      <c r="CB1047345" s="2"/>
      <c r="CC1047345" s="2"/>
      <c r="CD1047345" s="2"/>
      <c r="CE1047345" s="2"/>
      <c r="CF1047345" s="2"/>
      <c r="CG1047345" s="2"/>
      <c r="CH1047345" s="2"/>
      <c r="CI1047345" s="2"/>
      <c r="CJ1047345" s="2"/>
      <c r="CK1047345" s="2"/>
      <c r="CL1047345" s="2"/>
      <c r="CM1047345" s="2"/>
      <c r="CN1047345" s="2"/>
      <c r="CO1047345" s="2"/>
      <c r="CP1047345" s="2"/>
      <c r="CQ1047345" s="2"/>
      <c r="CR1047345" s="2"/>
      <c r="CS1047345" s="2"/>
      <c r="CT1047345" s="2"/>
      <c r="CU1047345" s="2"/>
      <c r="CV1047345" s="2"/>
      <c r="CW1047345" s="2"/>
      <c r="CX1047345" s="2"/>
      <c r="CY1047345" s="2"/>
      <c r="CZ1047345" s="2"/>
      <c r="DA1047345" s="2"/>
    </row>
    <row r="1047346" spans="1:105" s="69" customFormat="1" ht="15.75" customHeight="1">
      <c r="A1047346" s="2"/>
      <c r="B1047346" s="2"/>
      <c r="C1047346" s="3"/>
      <c r="D1047346" s="67"/>
      <c r="E1047346" s="68"/>
      <c r="F1047346" s="67"/>
      <c r="G1047346" s="66"/>
      <c r="H1047346" s="2"/>
      <c r="I1047346" s="2"/>
      <c r="J1047346" s="2"/>
      <c r="K1047346" s="2"/>
      <c r="L1047346" s="2"/>
      <c r="M1047346" s="2"/>
      <c r="N1047346" s="2"/>
      <c r="O1047346" s="2"/>
      <c r="P1047346" s="2"/>
      <c r="Q1047346" s="2"/>
      <c r="R1047346" s="2"/>
      <c r="S1047346" s="2"/>
      <c r="T1047346" s="2"/>
      <c r="U1047346" s="2"/>
      <c r="V1047346" s="2"/>
      <c r="W1047346" s="2"/>
      <c r="X1047346" s="2"/>
      <c r="Y1047346" s="2"/>
      <c r="Z1047346" s="2"/>
      <c r="AA1047346" s="2"/>
      <c r="AB1047346" s="2"/>
      <c r="AC1047346" s="2"/>
      <c r="AD1047346" s="2"/>
      <c r="AE1047346" s="2"/>
      <c r="AF1047346" s="2"/>
      <c r="AG1047346" s="2"/>
      <c r="AH1047346" s="2"/>
      <c r="AI1047346" s="2"/>
      <c r="AJ1047346" s="2"/>
      <c r="AK1047346" s="2"/>
      <c r="AL1047346" s="2"/>
      <c r="AM1047346" s="2"/>
      <c r="AN1047346" s="2"/>
      <c r="AO1047346" s="2"/>
      <c r="AP1047346" s="2"/>
      <c r="AQ1047346" s="2"/>
      <c r="AR1047346" s="2"/>
      <c r="AS1047346" s="2"/>
      <c r="AT1047346" s="2"/>
      <c r="AU1047346" s="2"/>
      <c r="AV1047346" s="2"/>
      <c r="AW1047346" s="2"/>
      <c r="AX1047346" s="2"/>
      <c r="AY1047346" s="2"/>
      <c r="AZ1047346" s="2"/>
      <c r="BA1047346" s="2"/>
      <c r="BB1047346" s="2"/>
      <c r="BC1047346" s="2"/>
      <c r="BD1047346" s="2"/>
      <c r="BE1047346" s="2"/>
      <c r="BF1047346" s="2"/>
      <c r="BG1047346" s="2"/>
      <c r="BH1047346" s="2"/>
      <c r="BI1047346" s="2"/>
      <c r="BJ1047346" s="2"/>
      <c r="BK1047346" s="2"/>
      <c r="BL1047346" s="2"/>
      <c r="BM1047346" s="2"/>
      <c r="BN1047346" s="2"/>
      <c r="BO1047346" s="2"/>
      <c r="BP1047346" s="2"/>
      <c r="BQ1047346" s="2"/>
      <c r="BR1047346" s="2"/>
      <c r="BS1047346" s="2"/>
      <c r="BT1047346" s="2"/>
      <c r="BU1047346" s="2"/>
      <c r="BV1047346" s="2"/>
      <c r="BW1047346" s="2"/>
      <c r="BX1047346" s="2"/>
      <c r="BY1047346" s="2"/>
      <c r="BZ1047346" s="2"/>
      <c r="CA1047346" s="2"/>
      <c r="CB1047346" s="2"/>
      <c r="CC1047346" s="2"/>
      <c r="CD1047346" s="2"/>
      <c r="CE1047346" s="2"/>
      <c r="CF1047346" s="2"/>
      <c r="CG1047346" s="2"/>
      <c r="CH1047346" s="2"/>
      <c r="CI1047346" s="2"/>
      <c r="CJ1047346" s="2"/>
      <c r="CK1047346" s="2"/>
      <c r="CL1047346" s="2"/>
      <c r="CM1047346" s="2"/>
      <c r="CN1047346" s="2"/>
      <c r="CO1047346" s="2"/>
      <c r="CP1047346" s="2"/>
      <c r="CQ1047346" s="2"/>
      <c r="CR1047346" s="2"/>
      <c r="CS1047346" s="2"/>
      <c r="CT1047346" s="2"/>
      <c r="CU1047346" s="2"/>
      <c r="CV1047346" s="2"/>
      <c r="CW1047346" s="2"/>
      <c r="CX1047346" s="2"/>
      <c r="CY1047346" s="2"/>
      <c r="CZ1047346" s="2"/>
      <c r="DA1047346" s="2"/>
    </row>
    <row r="1047347" spans="1:105" s="69" customFormat="1" ht="15.75" customHeight="1">
      <c r="A1047347" s="2"/>
      <c r="B1047347" s="2"/>
      <c r="C1047347" s="3"/>
      <c r="D1047347" s="67"/>
      <c r="E1047347" s="68"/>
      <c r="F1047347" s="67"/>
      <c r="G1047347" s="66"/>
      <c r="H1047347" s="2"/>
      <c r="I1047347" s="2"/>
      <c r="J1047347" s="2"/>
      <c r="K1047347" s="2"/>
      <c r="L1047347" s="2"/>
      <c r="M1047347" s="2"/>
      <c r="N1047347" s="2"/>
      <c r="O1047347" s="2"/>
      <c r="P1047347" s="2"/>
      <c r="Q1047347" s="2"/>
      <c r="R1047347" s="2"/>
      <c r="S1047347" s="2"/>
      <c r="T1047347" s="2"/>
      <c r="U1047347" s="2"/>
      <c r="V1047347" s="2"/>
      <c r="W1047347" s="2"/>
      <c r="X1047347" s="2"/>
      <c r="Y1047347" s="2"/>
      <c r="Z1047347" s="2"/>
      <c r="AA1047347" s="2"/>
      <c r="AB1047347" s="2"/>
      <c r="AC1047347" s="2"/>
      <c r="AD1047347" s="2"/>
      <c r="AE1047347" s="2"/>
      <c r="AF1047347" s="2"/>
      <c r="AG1047347" s="2"/>
      <c r="AH1047347" s="2"/>
      <c r="AI1047347" s="2"/>
      <c r="AJ1047347" s="2"/>
      <c r="AK1047347" s="2"/>
      <c r="AL1047347" s="2"/>
      <c r="AM1047347" s="2"/>
      <c r="AN1047347" s="2"/>
      <c r="AO1047347" s="2"/>
      <c r="AP1047347" s="2"/>
      <c r="AQ1047347" s="2"/>
      <c r="AR1047347" s="2"/>
      <c r="AS1047347" s="2"/>
      <c r="AT1047347" s="2"/>
      <c r="AU1047347" s="2"/>
      <c r="AV1047347" s="2"/>
      <c r="AW1047347" s="2"/>
      <c r="AX1047347" s="2"/>
      <c r="AY1047347" s="2"/>
      <c r="AZ1047347" s="2"/>
      <c r="BA1047347" s="2"/>
      <c r="BB1047347" s="2"/>
      <c r="BC1047347" s="2"/>
      <c r="BD1047347" s="2"/>
      <c r="BE1047347" s="2"/>
      <c r="BF1047347" s="2"/>
      <c r="BG1047347" s="2"/>
      <c r="BH1047347" s="2"/>
      <c r="BI1047347" s="2"/>
      <c r="BJ1047347" s="2"/>
      <c r="BK1047347" s="2"/>
      <c r="BL1047347" s="2"/>
      <c r="BM1047347" s="2"/>
      <c r="BN1047347" s="2"/>
      <c r="BO1047347" s="2"/>
      <c r="BP1047347" s="2"/>
      <c r="BQ1047347" s="2"/>
      <c r="BR1047347" s="2"/>
      <c r="BS1047347" s="2"/>
      <c r="BT1047347" s="2"/>
      <c r="BU1047347" s="2"/>
      <c r="BV1047347" s="2"/>
      <c r="BW1047347" s="2"/>
      <c r="BX1047347" s="2"/>
      <c r="BY1047347" s="2"/>
      <c r="BZ1047347" s="2"/>
      <c r="CA1047347" s="2"/>
      <c r="CB1047347" s="2"/>
      <c r="CC1047347" s="2"/>
      <c r="CD1047347" s="2"/>
      <c r="CE1047347" s="2"/>
      <c r="CF1047347" s="2"/>
      <c r="CG1047347" s="2"/>
      <c r="CH1047347" s="2"/>
      <c r="CI1047347" s="2"/>
      <c r="CJ1047347" s="2"/>
      <c r="CK1047347" s="2"/>
      <c r="CL1047347" s="2"/>
      <c r="CM1047347" s="2"/>
      <c r="CN1047347" s="2"/>
      <c r="CO1047347" s="2"/>
      <c r="CP1047347" s="2"/>
      <c r="CQ1047347" s="2"/>
      <c r="CR1047347" s="2"/>
      <c r="CS1047347" s="2"/>
      <c r="CT1047347" s="2"/>
      <c r="CU1047347" s="2"/>
      <c r="CV1047347" s="2"/>
      <c r="CW1047347" s="2"/>
      <c r="CX1047347" s="2"/>
      <c r="CY1047347" s="2"/>
      <c r="CZ1047347" s="2"/>
      <c r="DA1047347" s="2"/>
    </row>
    <row r="1047348" spans="1:105" s="69" customFormat="1" ht="15.75" customHeight="1">
      <c r="A1047348" s="2"/>
      <c r="B1047348" s="2"/>
      <c r="C1047348" s="3"/>
      <c r="D1047348" s="67"/>
      <c r="E1047348" s="68"/>
      <c r="F1047348" s="67"/>
      <c r="G1047348" s="66"/>
      <c r="H1047348" s="2"/>
      <c r="I1047348" s="2"/>
      <c r="J1047348" s="2"/>
      <c r="K1047348" s="2"/>
      <c r="L1047348" s="2"/>
      <c r="M1047348" s="2"/>
      <c r="N1047348" s="2"/>
      <c r="O1047348" s="2"/>
      <c r="P1047348" s="2"/>
      <c r="Q1047348" s="2"/>
      <c r="R1047348" s="2"/>
      <c r="S1047348" s="2"/>
      <c r="T1047348" s="2"/>
      <c r="U1047348" s="2"/>
      <c r="V1047348" s="2"/>
      <c r="W1047348" s="2"/>
      <c r="X1047348" s="2"/>
      <c r="Y1047348" s="2"/>
      <c r="Z1047348" s="2"/>
      <c r="AA1047348" s="2"/>
      <c r="AB1047348" s="2"/>
      <c r="AC1047348" s="2"/>
      <c r="AD1047348" s="2"/>
      <c r="AE1047348" s="2"/>
      <c r="AF1047348" s="2"/>
      <c r="AG1047348" s="2"/>
      <c r="AH1047348" s="2"/>
      <c r="AI1047348" s="2"/>
      <c r="AJ1047348" s="2"/>
      <c r="AK1047348" s="2"/>
      <c r="AL1047348" s="2"/>
      <c r="AM1047348" s="2"/>
      <c r="AN1047348" s="2"/>
      <c r="AO1047348" s="2"/>
      <c r="AP1047348" s="2"/>
      <c r="AQ1047348" s="2"/>
      <c r="AR1047348" s="2"/>
      <c r="AS1047348" s="2"/>
      <c r="AT1047348" s="2"/>
      <c r="AU1047348" s="2"/>
      <c r="AV1047348" s="2"/>
      <c r="AW1047348" s="2"/>
      <c r="AX1047348" s="2"/>
      <c r="AY1047348" s="2"/>
      <c r="AZ1047348" s="2"/>
      <c r="BA1047348" s="2"/>
      <c r="BB1047348" s="2"/>
      <c r="BC1047348" s="2"/>
      <c r="BD1047348" s="2"/>
      <c r="BE1047348" s="2"/>
      <c r="BF1047348" s="2"/>
      <c r="BG1047348" s="2"/>
      <c r="BH1047348" s="2"/>
      <c r="BI1047348" s="2"/>
      <c r="BJ1047348" s="2"/>
      <c r="BK1047348" s="2"/>
      <c r="BL1047348" s="2"/>
      <c r="BM1047348" s="2"/>
      <c r="BN1047348" s="2"/>
      <c r="BO1047348" s="2"/>
      <c r="BP1047348" s="2"/>
      <c r="BQ1047348" s="2"/>
      <c r="BR1047348" s="2"/>
      <c r="BS1047348" s="2"/>
      <c r="BT1047348" s="2"/>
      <c r="BU1047348" s="2"/>
      <c r="BV1047348" s="2"/>
      <c r="BW1047348" s="2"/>
      <c r="BX1047348" s="2"/>
      <c r="BY1047348" s="2"/>
      <c r="BZ1047348" s="2"/>
      <c r="CA1047348" s="2"/>
      <c r="CB1047348" s="2"/>
      <c r="CC1047348" s="2"/>
      <c r="CD1047348" s="2"/>
      <c r="CE1047348" s="2"/>
      <c r="CF1047348" s="2"/>
      <c r="CG1047348" s="2"/>
      <c r="CH1047348" s="2"/>
      <c r="CI1047348" s="2"/>
      <c r="CJ1047348" s="2"/>
      <c r="CK1047348" s="2"/>
      <c r="CL1047348" s="2"/>
      <c r="CM1047348" s="2"/>
      <c r="CN1047348" s="2"/>
      <c r="CO1047348" s="2"/>
      <c r="CP1047348" s="2"/>
      <c r="CQ1047348" s="2"/>
      <c r="CR1047348" s="2"/>
      <c r="CS1047348" s="2"/>
      <c r="CT1047348" s="2"/>
      <c r="CU1047348" s="2"/>
      <c r="CV1047348" s="2"/>
      <c r="CW1047348" s="2"/>
      <c r="CX1047348" s="2"/>
      <c r="CY1047348" s="2"/>
      <c r="CZ1047348" s="2"/>
      <c r="DA1047348" s="2"/>
    </row>
    <row r="1047349" spans="1:105" s="69" customFormat="1" ht="15.75" customHeight="1">
      <c r="A1047349" s="2"/>
      <c r="B1047349" s="2"/>
      <c r="C1047349" s="3"/>
      <c r="D1047349" s="67"/>
      <c r="E1047349" s="68"/>
      <c r="F1047349" s="67"/>
      <c r="G1047349" s="66"/>
      <c r="H1047349" s="2"/>
      <c r="I1047349" s="2"/>
      <c r="J1047349" s="2"/>
      <c r="K1047349" s="2"/>
      <c r="L1047349" s="2"/>
      <c r="M1047349" s="2"/>
      <c r="N1047349" s="2"/>
      <c r="O1047349" s="2"/>
      <c r="P1047349" s="2"/>
      <c r="Q1047349" s="2"/>
      <c r="R1047349" s="2"/>
      <c r="S1047349" s="2"/>
      <c r="T1047349" s="2"/>
      <c r="U1047349" s="2"/>
      <c r="V1047349" s="2"/>
      <c r="W1047349" s="2"/>
      <c r="X1047349" s="2"/>
      <c r="Y1047349" s="2"/>
      <c r="Z1047349" s="2"/>
      <c r="AA1047349" s="2"/>
      <c r="AB1047349" s="2"/>
      <c r="AC1047349" s="2"/>
      <c r="AD1047349" s="2"/>
      <c r="AE1047349" s="2"/>
      <c r="AF1047349" s="2"/>
      <c r="AG1047349" s="2"/>
      <c r="AH1047349" s="2"/>
      <c r="AI1047349" s="2"/>
      <c r="AJ1047349" s="2"/>
      <c r="AK1047349" s="2"/>
      <c r="AL1047349" s="2"/>
      <c r="AM1047349" s="2"/>
      <c r="AN1047349" s="2"/>
      <c r="AO1047349" s="2"/>
      <c r="AP1047349" s="2"/>
      <c r="AQ1047349" s="2"/>
      <c r="AR1047349" s="2"/>
      <c r="AS1047349" s="2"/>
      <c r="AT1047349" s="2"/>
      <c r="AU1047349" s="2"/>
      <c r="AV1047349" s="2"/>
      <c r="AW1047349" s="2"/>
      <c r="AX1047349" s="2"/>
      <c r="AY1047349" s="2"/>
      <c r="AZ1047349" s="2"/>
      <c r="BA1047349" s="2"/>
      <c r="BB1047349" s="2"/>
      <c r="BC1047349" s="2"/>
      <c r="BD1047349" s="2"/>
      <c r="BE1047349" s="2"/>
      <c r="BF1047349" s="2"/>
      <c r="BG1047349" s="2"/>
      <c r="BH1047349" s="2"/>
      <c r="BI1047349" s="2"/>
      <c r="BJ1047349" s="2"/>
      <c r="BK1047349" s="2"/>
      <c r="BL1047349" s="2"/>
      <c r="BM1047349" s="2"/>
      <c r="BN1047349" s="2"/>
      <c r="BO1047349" s="2"/>
      <c r="BP1047349" s="2"/>
      <c r="BQ1047349" s="2"/>
      <c r="BR1047349" s="2"/>
      <c r="BS1047349" s="2"/>
      <c r="BT1047349" s="2"/>
      <c r="BU1047349" s="2"/>
      <c r="BV1047349" s="2"/>
      <c r="BW1047349" s="2"/>
      <c r="BX1047349" s="2"/>
      <c r="BY1047349" s="2"/>
      <c r="BZ1047349" s="2"/>
      <c r="CA1047349" s="2"/>
      <c r="CB1047349" s="2"/>
      <c r="CC1047349" s="2"/>
      <c r="CD1047349" s="2"/>
      <c r="CE1047349" s="2"/>
      <c r="CF1047349" s="2"/>
      <c r="CG1047349" s="2"/>
      <c r="CH1047349" s="2"/>
      <c r="CI1047349" s="2"/>
      <c r="CJ1047349" s="2"/>
      <c r="CK1047349" s="2"/>
      <c r="CL1047349" s="2"/>
      <c r="CM1047349" s="2"/>
      <c r="CN1047349" s="2"/>
      <c r="CO1047349" s="2"/>
      <c r="CP1047349" s="2"/>
      <c r="CQ1047349" s="2"/>
      <c r="CR1047349" s="2"/>
      <c r="CS1047349" s="2"/>
      <c r="CT1047349" s="2"/>
      <c r="CU1047349" s="2"/>
      <c r="CV1047349" s="2"/>
      <c r="CW1047349" s="2"/>
      <c r="CX1047349" s="2"/>
      <c r="CY1047349" s="2"/>
      <c r="CZ1047349" s="2"/>
      <c r="DA1047349" s="2"/>
    </row>
    <row r="1047350" spans="1:105" s="69" customFormat="1" ht="15.75" customHeight="1">
      <c r="A1047350" s="2"/>
      <c r="B1047350" s="2"/>
      <c r="C1047350" s="3"/>
      <c r="D1047350" s="67"/>
      <c r="E1047350" s="68"/>
      <c r="F1047350" s="67"/>
      <c r="G1047350" s="66"/>
      <c r="H1047350" s="2"/>
      <c r="I1047350" s="2"/>
      <c r="J1047350" s="2"/>
      <c r="K1047350" s="2"/>
      <c r="L1047350" s="2"/>
      <c r="M1047350" s="2"/>
      <c r="N1047350" s="2"/>
      <c r="O1047350" s="2"/>
      <c r="P1047350" s="2"/>
      <c r="Q1047350" s="2"/>
      <c r="R1047350" s="2"/>
      <c r="S1047350" s="2"/>
      <c r="T1047350" s="2"/>
      <c r="U1047350" s="2"/>
      <c r="V1047350" s="2"/>
      <c r="W1047350" s="2"/>
      <c r="X1047350" s="2"/>
      <c r="Y1047350" s="2"/>
      <c r="Z1047350" s="2"/>
      <c r="AA1047350" s="2"/>
      <c r="AB1047350" s="2"/>
      <c r="AC1047350" s="2"/>
      <c r="AD1047350" s="2"/>
      <c r="AE1047350" s="2"/>
      <c r="AF1047350" s="2"/>
      <c r="AG1047350" s="2"/>
      <c r="AH1047350" s="2"/>
      <c r="AI1047350" s="2"/>
      <c r="AJ1047350" s="2"/>
      <c r="AK1047350" s="2"/>
      <c r="AL1047350" s="2"/>
      <c r="AM1047350" s="2"/>
      <c r="AN1047350" s="2"/>
      <c r="AO1047350" s="2"/>
      <c r="AP1047350" s="2"/>
      <c r="AQ1047350" s="2"/>
      <c r="AR1047350" s="2"/>
      <c r="AS1047350" s="2"/>
      <c r="AT1047350" s="2"/>
      <c r="AU1047350" s="2"/>
      <c r="AV1047350" s="2"/>
      <c r="AW1047350" s="2"/>
      <c r="AX1047350" s="2"/>
      <c r="AY1047350" s="2"/>
      <c r="AZ1047350" s="2"/>
      <c r="BA1047350" s="2"/>
      <c r="BB1047350" s="2"/>
      <c r="BC1047350" s="2"/>
      <c r="BD1047350" s="2"/>
      <c r="BE1047350" s="2"/>
      <c r="BF1047350" s="2"/>
      <c r="BG1047350" s="2"/>
      <c r="BH1047350" s="2"/>
      <c r="BI1047350" s="2"/>
      <c r="BJ1047350" s="2"/>
      <c r="BK1047350" s="2"/>
      <c r="BL1047350" s="2"/>
      <c r="BM1047350" s="2"/>
      <c r="BN1047350" s="2"/>
      <c r="BO1047350" s="2"/>
      <c r="BP1047350" s="2"/>
      <c r="BQ1047350" s="2"/>
      <c r="BR1047350" s="2"/>
      <c r="BS1047350" s="2"/>
      <c r="BT1047350" s="2"/>
      <c r="BU1047350" s="2"/>
      <c r="BV1047350" s="2"/>
      <c r="BW1047350" s="2"/>
      <c r="BX1047350" s="2"/>
      <c r="BY1047350" s="2"/>
      <c r="BZ1047350" s="2"/>
      <c r="CA1047350" s="2"/>
      <c r="CB1047350" s="2"/>
      <c r="CC1047350" s="2"/>
      <c r="CD1047350" s="2"/>
      <c r="CE1047350" s="2"/>
      <c r="CF1047350" s="2"/>
      <c r="CG1047350" s="2"/>
      <c r="CH1047350" s="2"/>
      <c r="CI1047350" s="2"/>
      <c r="CJ1047350" s="2"/>
      <c r="CK1047350" s="2"/>
      <c r="CL1047350" s="2"/>
      <c r="CM1047350" s="2"/>
      <c r="CN1047350" s="2"/>
      <c r="CO1047350" s="2"/>
      <c r="CP1047350" s="2"/>
      <c r="CQ1047350" s="2"/>
      <c r="CR1047350" s="2"/>
      <c r="CS1047350" s="2"/>
      <c r="CT1047350" s="2"/>
      <c r="CU1047350" s="2"/>
      <c r="CV1047350" s="2"/>
      <c r="CW1047350" s="2"/>
      <c r="CX1047350" s="2"/>
      <c r="CY1047350" s="2"/>
      <c r="CZ1047350" s="2"/>
      <c r="DA1047350" s="2"/>
    </row>
    <row r="1047351" spans="1:105" s="69" customFormat="1" ht="15.75" customHeight="1">
      <c r="A1047351" s="2"/>
      <c r="B1047351" s="2"/>
      <c r="C1047351" s="3"/>
      <c r="D1047351" s="67"/>
      <c r="E1047351" s="68"/>
      <c r="F1047351" s="67"/>
      <c r="G1047351" s="66"/>
      <c r="H1047351" s="2"/>
      <c r="I1047351" s="2"/>
      <c r="J1047351" s="2"/>
      <c r="K1047351" s="2"/>
      <c r="L1047351" s="2"/>
      <c r="M1047351" s="2"/>
      <c r="N1047351" s="2"/>
      <c r="O1047351" s="2"/>
      <c r="P1047351" s="2"/>
      <c r="Q1047351" s="2"/>
      <c r="R1047351" s="2"/>
      <c r="S1047351" s="2"/>
      <c r="T1047351" s="2"/>
      <c r="U1047351" s="2"/>
      <c r="V1047351" s="2"/>
      <c r="W1047351" s="2"/>
      <c r="X1047351" s="2"/>
      <c r="Y1047351" s="2"/>
      <c r="Z1047351" s="2"/>
      <c r="AA1047351" s="2"/>
      <c r="AB1047351" s="2"/>
      <c r="AC1047351" s="2"/>
      <c r="AD1047351" s="2"/>
      <c r="AE1047351" s="2"/>
      <c r="AF1047351" s="2"/>
      <c r="AG1047351" s="2"/>
      <c r="AH1047351" s="2"/>
      <c r="AI1047351" s="2"/>
      <c r="AJ1047351" s="2"/>
      <c r="AK1047351" s="2"/>
      <c r="AL1047351" s="2"/>
      <c r="AM1047351" s="2"/>
      <c r="AN1047351" s="2"/>
      <c r="AO1047351" s="2"/>
      <c r="AP1047351" s="2"/>
      <c r="AQ1047351" s="2"/>
      <c r="AR1047351" s="2"/>
      <c r="AS1047351" s="2"/>
      <c r="AT1047351" s="2"/>
      <c r="AU1047351" s="2"/>
      <c r="AV1047351" s="2"/>
      <c r="AW1047351" s="2"/>
      <c r="AX1047351" s="2"/>
      <c r="AY1047351" s="2"/>
      <c r="AZ1047351" s="2"/>
      <c r="BA1047351" s="2"/>
      <c r="BB1047351" s="2"/>
      <c r="BC1047351" s="2"/>
      <c r="BD1047351" s="2"/>
      <c r="BE1047351" s="2"/>
      <c r="BF1047351" s="2"/>
      <c r="BG1047351" s="2"/>
      <c r="BH1047351" s="2"/>
      <c r="BI1047351" s="2"/>
      <c r="BJ1047351" s="2"/>
      <c r="BK1047351" s="2"/>
      <c r="BL1047351" s="2"/>
      <c r="BM1047351" s="2"/>
      <c r="BN1047351" s="2"/>
      <c r="BO1047351" s="2"/>
      <c r="BP1047351" s="2"/>
      <c r="BQ1047351" s="2"/>
      <c r="BR1047351" s="2"/>
      <c r="BS1047351" s="2"/>
      <c r="BT1047351" s="2"/>
      <c r="BU1047351" s="2"/>
      <c r="BV1047351" s="2"/>
      <c r="BW1047351" s="2"/>
      <c r="BX1047351" s="2"/>
      <c r="BY1047351" s="2"/>
      <c r="BZ1047351" s="2"/>
      <c r="CA1047351" s="2"/>
      <c r="CB1047351" s="2"/>
      <c r="CC1047351" s="2"/>
      <c r="CD1047351" s="2"/>
      <c r="CE1047351" s="2"/>
      <c r="CF1047351" s="2"/>
      <c r="CG1047351" s="2"/>
      <c r="CH1047351" s="2"/>
      <c r="CI1047351" s="2"/>
      <c r="CJ1047351" s="2"/>
      <c r="CK1047351" s="2"/>
      <c r="CL1047351" s="2"/>
      <c r="CM1047351" s="2"/>
      <c r="CN1047351" s="2"/>
      <c r="CO1047351" s="2"/>
      <c r="CP1047351" s="2"/>
      <c r="CQ1047351" s="2"/>
      <c r="CR1047351" s="2"/>
      <c r="CS1047351" s="2"/>
      <c r="CT1047351" s="2"/>
      <c r="CU1047351" s="2"/>
      <c r="CV1047351" s="2"/>
      <c r="CW1047351" s="2"/>
      <c r="CX1047351" s="2"/>
      <c r="CY1047351" s="2"/>
      <c r="CZ1047351" s="2"/>
      <c r="DA1047351" s="2"/>
    </row>
    <row r="1047352" spans="1:105" s="69" customFormat="1" ht="15.75" customHeight="1">
      <c r="A1047352" s="2"/>
      <c r="B1047352" s="2"/>
      <c r="C1047352" s="3"/>
      <c r="D1047352" s="67"/>
      <c r="E1047352" s="68"/>
      <c r="F1047352" s="67"/>
      <c r="G1047352" s="66"/>
      <c r="H1047352" s="2"/>
      <c r="I1047352" s="2"/>
      <c r="J1047352" s="2"/>
      <c r="K1047352" s="2"/>
      <c r="L1047352" s="2"/>
      <c r="M1047352" s="2"/>
      <c r="N1047352" s="2"/>
      <c r="O1047352" s="2"/>
      <c r="P1047352" s="2"/>
      <c r="Q1047352" s="2"/>
      <c r="R1047352" s="2"/>
      <c r="S1047352" s="2"/>
      <c r="T1047352" s="2"/>
      <c r="U1047352" s="2"/>
      <c r="V1047352" s="2"/>
      <c r="W1047352" s="2"/>
      <c r="X1047352" s="2"/>
      <c r="Y1047352" s="2"/>
      <c r="Z1047352" s="2"/>
      <c r="AA1047352" s="2"/>
      <c r="AB1047352" s="2"/>
      <c r="AC1047352" s="2"/>
      <c r="AD1047352" s="2"/>
      <c r="AE1047352" s="2"/>
      <c r="AF1047352" s="2"/>
      <c r="AG1047352" s="2"/>
      <c r="AH1047352" s="2"/>
      <c r="AI1047352" s="2"/>
      <c r="AJ1047352" s="2"/>
      <c r="AK1047352" s="2"/>
      <c r="AL1047352" s="2"/>
      <c r="AM1047352" s="2"/>
      <c r="AN1047352" s="2"/>
      <c r="AO1047352" s="2"/>
      <c r="AP1047352" s="2"/>
      <c r="AQ1047352" s="2"/>
      <c r="AR1047352" s="2"/>
      <c r="AS1047352" s="2"/>
      <c r="AT1047352" s="2"/>
      <c r="AU1047352" s="2"/>
      <c r="AV1047352" s="2"/>
      <c r="AW1047352" s="2"/>
      <c r="AX1047352" s="2"/>
      <c r="AY1047352" s="2"/>
      <c r="AZ1047352" s="2"/>
      <c r="BA1047352" s="2"/>
      <c r="BB1047352" s="2"/>
      <c r="BC1047352" s="2"/>
      <c r="BD1047352" s="2"/>
      <c r="BE1047352" s="2"/>
      <c r="BF1047352" s="2"/>
      <c r="BG1047352" s="2"/>
      <c r="BH1047352" s="2"/>
      <c r="BI1047352" s="2"/>
      <c r="BJ1047352" s="2"/>
      <c r="BK1047352" s="2"/>
      <c r="BL1047352" s="2"/>
      <c r="BM1047352" s="2"/>
      <c r="BN1047352" s="2"/>
      <c r="BO1047352" s="2"/>
      <c r="BP1047352" s="2"/>
      <c r="BQ1047352" s="2"/>
      <c r="BR1047352" s="2"/>
      <c r="BS1047352" s="2"/>
      <c r="BT1047352" s="2"/>
      <c r="BU1047352" s="2"/>
      <c r="BV1047352" s="2"/>
      <c r="BW1047352" s="2"/>
      <c r="BX1047352" s="2"/>
      <c r="BY1047352" s="2"/>
      <c r="BZ1047352" s="2"/>
      <c r="CA1047352" s="2"/>
      <c r="CB1047352" s="2"/>
      <c r="CC1047352" s="2"/>
      <c r="CD1047352" s="2"/>
      <c r="CE1047352" s="2"/>
      <c r="CF1047352" s="2"/>
      <c r="CG1047352" s="2"/>
      <c r="CH1047352" s="2"/>
      <c r="CI1047352" s="2"/>
      <c r="CJ1047352" s="2"/>
      <c r="CK1047352" s="2"/>
      <c r="CL1047352" s="2"/>
      <c r="CM1047352" s="2"/>
      <c r="CN1047352" s="2"/>
      <c r="CO1047352" s="2"/>
      <c r="CP1047352" s="2"/>
      <c r="CQ1047352" s="2"/>
      <c r="CR1047352" s="2"/>
      <c r="CS1047352" s="2"/>
      <c r="CT1047352" s="2"/>
      <c r="CU1047352" s="2"/>
      <c r="CV1047352" s="2"/>
      <c r="CW1047352" s="2"/>
      <c r="CX1047352" s="2"/>
      <c r="CY1047352" s="2"/>
      <c r="CZ1047352" s="2"/>
      <c r="DA1047352" s="2"/>
    </row>
    <row r="1047353" spans="1:105" s="69" customFormat="1" ht="15.75" customHeight="1">
      <c r="A1047353" s="2"/>
      <c r="B1047353" s="2"/>
      <c r="C1047353" s="3"/>
      <c r="D1047353" s="67"/>
      <c r="E1047353" s="68"/>
      <c r="F1047353" s="67"/>
      <c r="G1047353" s="66"/>
      <c r="H1047353" s="2"/>
      <c r="I1047353" s="2"/>
      <c r="J1047353" s="2"/>
      <c r="K1047353" s="2"/>
      <c r="L1047353" s="2"/>
      <c r="M1047353" s="2"/>
      <c r="N1047353" s="2"/>
      <c r="O1047353" s="2"/>
      <c r="P1047353" s="2"/>
      <c r="Q1047353" s="2"/>
      <c r="R1047353" s="2"/>
      <c r="S1047353" s="2"/>
      <c r="T1047353" s="2"/>
      <c r="U1047353" s="2"/>
      <c r="V1047353" s="2"/>
      <c r="W1047353" s="2"/>
      <c r="X1047353" s="2"/>
      <c r="Y1047353" s="2"/>
      <c r="Z1047353" s="2"/>
      <c r="AA1047353" s="2"/>
      <c r="AB1047353" s="2"/>
      <c r="AC1047353" s="2"/>
      <c r="AD1047353" s="2"/>
      <c r="AE1047353" s="2"/>
      <c r="AF1047353" s="2"/>
      <c r="AG1047353" s="2"/>
      <c r="AH1047353" s="2"/>
      <c r="AI1047353" s="2"/>
      <c r="AJ1047353" s="2"/>
      <c r="AK1047353" s="2"/>
      <c r="AL1047353" s="2"/>
      <c r="AM1047353" s="2"/>
      <c r="AN1047353" s="2"/>
      <c r="AO1047353" s="2"/>
      <c r="AP1047353" s="2"/>
      <c r="AQ1047353" s="2"/>
      <c r="AR1047353" s="2"/>
      <c r="AS1047353" s="2"/>
      <c r="AT1047353" s="2"/>
      <c r="AU1047353" s="2"/>
      <c r="AV1047353" s="2"/>
      <c r="AW1047353" s="2"/>
      <c r="AX1047353" s="2"/>
      <c r="AY1047353" s="2"/>
      <c r="AZ1047353" s="2"/>
      <c r="BA1047353" s="2"/>
      <c r="BB1047353" s="2"/>
      <c r="BC1047353" s="2"/>
      <c r="BD1047353" s="2"/>
      <c r="BE1047353" s="2"/>
      <c r="BF1047353" s="2"/>
      <c r="BG1047353" s="2"/>
      <c r="BH1047353" s="2"/>
      <c r="BI1047353" s="2"/>
      <c r="BJ1047353" s="2"/>
      <c r="BK1047353" s="2"/>
      <c r="BL1047353" s="2"/>
      <c r="BM1047353" s="2"/>
      <c r="BN1047353" s="2"/>
      <c r="BO1047353" s="2"/>
      <c r="BP1047353" s="2"/>
      <c r="BQ1047353" s="2"/>
      <c r="BR1047353" s="2"/>
      <c r="BS1047353" s="2"/>
      <c r="BT1047353" s="2"/>
      <c r="BU1047353" s="2"/>
      <c r="BV1047353" s="2"/>
      <c r="BW1047353" s="2"/>
      <c r="BX1047353" s="2"/>
      <c r="BY1047353" s="2"/>
      <c r="BZ1047353" s="2"/>
      <c r="CA1047353" s="2"/>
      <c r="CB1047353" s="2"/>
      <c r="CC1047353" s="2"/>
      <c r="CD1047353" s="2"/>
      <c r="CE1047353" s="2"/>
      <c r="CF1047353" s="2"/>
      <c r="CG1047353" s="2"/>
      <c r="CH1047353" s="2"/>
      <c r="CI1047353" s="2"/>
      <c r="CJ1047353" s="2"/>
      <c r="CK1047353" s="2"/>
      <c r="CL1047353" s="2"/>
      <c r="CM1047353" s="2"/>
      <c r="CN1047353" s="2"/>
      <c r="CO1047353" s="2"/>
      <c r="CP1047353" s="2"/>
      <c r="CQ1047353" s="2"/>
      <c r="CR1047353" s="2"/>
      <c r="CS1047353" s="2"/>
      <c r="CT1047353" s="2"/>
      <c r="CU1047353" s="2"/>
      <c r="CV1047353" s="2"/>
      <c r="CW1047353" s="2"/>
      <c r="CX1047353" s="2"/>
      <c r="CY1047353" s="2"/>
      <c r="CZ1047353" s="2"/>
      <c r="DA1047353" s="2"/>
    </row>
    <row r="1047354" spans="1:105" s="69" customFormat="1" ht="15.75" customHeight="1">
      <c r="A1047354" s="2"/>
      <c r="B1047354" s="2"/>
      <c r="C1047354" s="3"/>
      <c r="D1047354" s="67"/>
      <c r="E1047354" s="68"/>
      <c r="F1047354" s="67"/>
      <c r="G1047354" s="66"/>
      <c r="H1047354" s="2"/>
      <c r="I1047354" s="2"/>
      <c r="J1047354" s="2"/>
      <c r="K1047354" s="2"/>
      <c r="L1047354" s="2"/>
      <c r="M1047354" s="2"/>
      <c r="N1047354" s="2"/>
      <c r="O1047354" s="2"/>
      <c r="P1047354" s="2"/>
      <c r="Q1047354" s="2"/>
      <c r="R1047354" s="2"/>
      <c r="S1047354" s="2"/>
      <c r="T1047354" s="2"/>
      <c r="U1047354" s="2"/>
      <c r="V1047354" s="2"/>
      <c r="W1047354" s="2"/>
      <c r="X1047354" s="2"/>
      <c r="Y1047354" s="2"/>
      <c r="Z1047354" s="2"/>
      <c r="AA1047354" s="2"/>
      <c r="AB1047354" s="2"/>
      <c r="AC1047354" s="2"/>
      <c r="AD1047354" s="2"/>
      <c r="AE1047354" s="2"/>
      <c r="AF1047354" s="2"/>
      <c r="AG1047354" s="2"/>
      <c r="AH1047354" s="2"/>
      <c r="AI1047354" s="2"/>
      <c r="AJ1047354" s="2"/>
      <c r="AK1047354" s="2"/>
      <c r="AL1047354" s="2"/>
      <c r="AM1047354" s="2"/>
      <c r="AN1047354" s="2"/>
      <c r="AO1047354" s="2"/>
      <c r="AP1047354" s="2"/>
      <c r="AQ1047354" s="2"/>
      <c r="AR1047354" s="2"/>
      <c r="AS1047354" s="2"/>
      <c r="AT1047354" s="2"/>
      <c r="AU1047354" s="2"/>
      <c r="AV1047354" s="2"/>
      <c r="AW1047354" s="2"/>
      <c r="AX1047354" s="2"/>
      <c r="AY1047354" s="2"/>
      <c r="AZ1047354" s="2"/>
      <c r="BA1047354" s="2"/>
      <c r="BB1047354" s="2"/>
      <c r="BC1047354" s="2"/>
      <c r="BD1047354" s="2"/>
      <c r="BE1047354" s="2"/>
      <c r="BF1047354" s="2"/>
      <c r="BG1047354" s="2"/>
      <c r="BH1047354" s="2"/>
      <c r="BI1047354" s="2"/>
      <c r="BJ1047354" s="2"/>
      <c r="BK1047354" s="2"/>
      <c r="BL1047354" s="2"/>
      <c r="BM1047354" s="2"/>
      <c r="BN1047354" s="2"/>
      <c r="BO1047354" s="2"/>
      <c r="BP1047354" s="2"/>
      <c r="BQ1047354" s="2"/>
      <c r="BR1047354" s="2"/>
      <c r="BS1047354" s="2"/>
      <c r="BT1047354" s="2"/>
      <c r="BU1047354" s="2"/>
      <c r="BV1047354" s="2"/>
      <c r="BW1047354" s="2"/>
      <c r="BX1047354" s="2"/>
      <c r="BY1047354" s="2"/>
      <c r="BZ1047354" s="2"/>
      <c r="CA1047354" s="2"/>
      <c r="CB1047354" s="2"/>
      <c r="CC1047354" s="2"/>
      <c r="CD1047354" s="2"/>
      <c r="CE1047354" s="2"/>
      <c r="CF1047354" s="2"/>
      <c r="CG1047354" s="2"/>
      <c r="CH1047354" s="2"/>
      <c r="CI1047354" s="2"/>
      <c r="CJ1047354" s="2"/>
      <c r="CK1047354" s="2"/>
      <c r="CL1047354" s="2"/>
      <c r="CM1047354" s="2"/>
      <c r="CN1047354" s="2"/>
      <c r="CO1047354" s="2"/>
      <c r="CP1047354" s="2"/>
      <c r="CQ1047354" s="2"/>
      <c r="CR1047354" s="2"/>
      <c r="CS1047354" s="2"/>
      <c r="CT1047354" s="2"/>
      <c r="CU1047354" s="2"/>
      <c r="CV1047354" s="2"/>
      <c r="CW1047354" s="2"/>
      <c r="CX1047354" s="2"/>
      <c r="CY1047354" s="2"/>
      <c r="CZ1047354" s="2"/>
      <c r="DA1047354" s="2"/>
    </row>
    <row r="1047355" spans="1:105" s="69" customFormat="1" ht="15.75" customHeight="1">
      <c r="A1047355" s="2"/>
      <c r="B1047355" s="2"/>
      <c r="C1047355" s="3"/>
      <c r="D1047355" s="67"/>
      <c r="E1047355" s="68"/>
      <c r="F1047355" s="67"/>
      <c r="G1047355" s="66"/>
      <c r="H1047355" s="2"/>
      <c r="I1047355" s="2"/>
      <c r="J1047355" s="2"/>
      <c r="K1047355" s="2"/>
      <c r="L1047355" s="2"/>
      <c r="M1047355" s="2"/>
      <c r="N1047355" s="2"/>
      <c r="O1047355" s="2"/>
      <c r="P1047355" s="2"/>
      <c r="Q1047355" s="2"/>
      <c r="R1047355" s="2"/>
      <c r="S1047355" s="2"/>
      <c r="T1047355" s="2"/>
      <c r="U1047355" s="2"/>
      <c r="V1047355" s="2"/>
      <c r="W1047355" s="2"/>
      <c r="X1047355" s="2"/>
      <c r="Y1047355" s="2"/>
      <c r="Z1047355" s="2"/>
      <c r="AA1047355" s="2"/>
      <c r="AB1047355" s="2"/>
      <c r="AC1047355" s="2"/>
      <c r="AD1047355" s="2"/>
      <c r="AE1047355" s="2"/>
      <c r="AF1047355" s="2"/>
      <c r="AG1047355" s="2"/>
      <c r="AH1047355" s="2"/>
      <c r="AI1047355" s="2"/>
      <c r="AJ1047355" s="2"/>
      <c r="AK1047355" s="2"/>
      <c r="AL1047355" s="2"/>
      <c r="AM1047355" s="2"/>
      <c r="AN1047355" s="2"/>
      <c r="AO1047355" s="2"/>
      <c r="AP1047355" s="2"/>
      <c r="AQ1047355" s="2"/>
      <c r="AR1047355" s="2"/>
      <c r="AS1047355" s="2"/>
      <c r="AT1047355" s="2"/>
      <c r="AU1047355" s="2"/>
      <c r="AV1047355" s="2"/>
      <c r="AW1047355" s="2"/>
      <c r="AX1047355" s="2"/>
      <c r="AY1047355" s="2"/>
      <c r="AZ1047355" s="2"/>
      <c r="BA1047355" s="2"/>
      <c r="BB1047355" s="2"/>
      <c r="BC1047355" s="2"/>
      <c r="BD1047355" s="2"/>
      <c r="BE1047355" s="2"/>
      <c r="BF1047355" s="2"/>
      <c r="BG1047355" s="2"/>
      <c r="BH1047355" s="2"/>
      <c r="BI1047355" s="2"/>
      <c r="BJ1047355" s="2"/>
      <c r="BK1047355" s="2"/>
      <c r="BL1047355" s="2"/>
      <c r="BM1047355" s="2"/>
      <c r="BN1047355" s="2"/>
      <c r="BO1047355" s="2"/>
      <c r="BP1047355" s="2"/>
      <c r="BQ1047355" s="2"/>
      <c r="BR1047355" s="2"/>
      <c r="BS1047355" s="2"/>
      <c r="BT1047355" s="2"/>
      <c r="BU1047355" s="2"/>
      <c r="BV1047355" s="2"/>
      <c r="BW1047355" s="2"/>
      <c r="BX1047355" s="2"/>
      <c r="BY1047355" s="2"/>
      <c r="BZ1047355" s="2"/>
      <c r="CA1047355" s="2"/>
      <c r="CB1047355" s="2"/>
      <c r="CC1047355" s="2"/>
      <c r="CD1047355" s="2"/>
      <c r="CE1047355" s="2"/>
      <c r="CF1047355" s="2"/>
      <c r="CG1047355" s="2"/>
      <c r="CH1047355" s="2"/>
      <c r="CI1047355" s="2"/>
      <c r="CJ1047355" s="2"/>
      <c r="CK1047355" s="2"/>
      <c r="CL1047355" s="2"/>
      <c r="CM1047355" s="2"/>
      <c r="CN1047355" s="2"/>
      <c r="CO1047355" s="2"/>
      <c r="CP1047355" s="2"/>
      <c r="CQ1047355" s="2"/>
      <c r="CR1047355" s="2"/>
      <c r="CS1047355" s="2"/>
      <c r="CT1047355" s="2"/>
      <c r="CU1047355" s="2"/>
      <c r="CV1047355" s="2"/>
      <c r="CW1047355" s="2"/>
      <c r="CX1047355" s="2"/>
      <c r="CY1047355" s="2"/>
      <c r="CZ1047355" s="2"/>
      <c r="DA1047355" s="2"/>
    </row>
    <row r="1047356" spans="1:105" s="69" customFormat="1" ht="15.75" customHeight="1">
      <c r="A1047356" s="2"/>
      <c r="B1047356" s="2"/>
      <c r="C1047356" s="3"/>
      <c r="D1047356" s="67"/>
      <c r="E1047356" s="68"/>
      <c r="F1047356" s="67"/>
      <c r="G1047356" s="66"/>
      <c r="H1047356" s="2"/>
      <c r="I1047356" s="2"/>
      <c r="J1047356" s="2"/>
      <c r="K1047356" s="2"/>
      <c r="L1047356" s="2"/>
      <c r="M1047356" s="2"/>
      <c r="N1047356" s="2"/>
      <c r="O1047356" s="2"/>
      <c r="P1047356" s="2"/>
      <c r="Q1047356" s="2"/>
      <c r="R1047356" s="2"/>
      <c r="S1047356" s="2"/>
      <c r="T1047356" s="2"/>
      <c r="U1047356" s="2"/>
      <c r="V1047356" s="2"/>
      <c r="W1047356" s="2"/>
      <c r="X1047356" s="2"/>
      <c r="Y1047356" s="2"/>
      <c r="Z1047356" s="2"/>
      <c r="AA1047356" s="2"/>
      <c r="AB1047356" s="2"/>
      <c r="AC1047356" s="2"/>
      <c r="AD1047356" s="2"/>
      <c r="AE1047356" s="2"/>
      <c r="AF1047356" s="2"/>
      <c r="AG1047356" s="2"/>
      <c r="AH1047356" s="2"/>
      <c r="AI1047356" s="2"/>
      <c r="AJ1047356" s="2"/>
      <c r="AK1047356" s="2"/>
      <c r="AL1047356" s="2"/>
      <c r="AM1047356" s="2"/>
      <c r="AN1047356" s="2"/>
      <c r="AO1047356" s="2"/>
      <c r="AP1047356" s="2"/>
      <c r="AQ1047356" s="2"/>
      <c r="AR1047356" s="2"/>
      <c r="AS1047356" s="2"/>
      <c r="AT1047356" s="2"/>
      <c r="AU1047356" s="2"/>
      <c r="AV1047356" s="2"/>
      <c r="AW1047356" s="2"/>
      <c r="AX1047356" s="2"/>
      <c r="AY1047356" s="2"/>
      <c r="AZ1047356" s="2"/>
      <c r="BA1047356" s="2"/>
      <c r="BB1047356" s="2"/>
      <c r="BC1047356" s="2"/>
      <c r="BD1047356" s="2"/>
      <c r="BE1047356" s="2"/>
      <c r="BF1047356" s="2"/>
      <c r="BG1047356" s="2"/>
      <c r="BH1047356" s="2"/>
      <c r="BI1047356" s="2"/>
      <c r="BJ1047356" s="2"/>
      <c r="BK1047356" s="2"/>
      <c r="BL1047356" s="2"/>
      <c r="BM1047356" s="2"/>
      <c r="BN1047356" s="2"/>
      <c r="BO1047356" s="2"/>
      <c r="BP1047356" s="2"/>
      <c r="BQ1047356" s="2"/>
      <c r="BR1047356" s="2"/>
      <c r="BS1047356" s="2"/>
      <c r="BT1047356" s="2"/>
      <c r="BU1047356" s="2"/>
      <c r="BV1047356" s="2"/>
      <c r="BW1047356" s="2"/>
      <c r="BX1047356" s="2"/>
      <c r="BY1047356" s="2"/>
      <c r="BZ1047356" s="2"/>
      <c r="CA1047356" s="2"/>
      <c r="CB1047356" s="2"/>
      <c r="CC1047356" s="2"/>
      <c r="CD1047356" s="2"/>
      <c r="CE1047356" s="2"/>
      <c r="CF1047356" s="2"/>
      <c r="CG1047356" s="2"/>
      <c r="CH1047356" s="2"/>
      <c r="CI1047356" s="2"/>
      <c r="CJ1047356" s="2"/>
      <c r="CK1047356" s="2"/>
      <c r="CL1047356" s="2"/>
      <c r="CM1047356" s="2"/>
      <c r="CN1047356" s="2"/>
      <c r="CO1047356" s="2"/>
      <c r="CP1047356" s="2"/>
      <c r="CQ1047356" s="2"/>
      <c r="CR1047356" s="2"/>
      <c r="CS1047356" s="2"/>
      <c r="CT1047356" s="2"/>
      <c r="CU1047356" s="2"/>
      <c r="CV1047356" s="2"/>
      <c r="CW1047356" s="2"/>
      <c r="CX1047356" s="2"/>
      <c r="CY1047356" s="2"/>
      <c r="CZ1047356" s="2"/>
      <c r="DA1047356" s="2"/>
    </row>
    <row r="1047357" spans="1:105" s="69" customFormat="1" ht="15.75" customHeight="1">
      <c r="A1047357" s="2"/>
      <c r="B1047357" s="2"/>
      <c r="C1047357" s="3"/>
      <c r="D1047357" s="67"/>
      <c r="E1047357" s="68"/>
      <c r="F1047357" s="67"/>
      <c r="G1047357" s="66"/>
      <c r="H1047357" s="2"/>
      <c r="I1047357" s="2"/>
      <c r="J1047357" s="2"/>
      <c r="K1047357" s="2"/>
      <c r="L1047357" s="2"/>
      <c r="M1047357" s="2"/>
      <c r="N1047357" s="2"/>
      <c r="O1047357" s="2"/>
      <c r="P1047357" s="2"/>
      <c r="Q1047357" s="2"/>
      <c r="R1047357" s="2"/>
      <c r="S1047357" s="2"/>
      <c r="T1047357" s="2"/>
      <c r="U1047357" s="2"/>
      <c r="V1047357" s="2"/>
      <c r="W1047357" s="2"/>
      <c r="X1047357" s="2"/>
      <c r="Y1047357" s="2"/>
      <c r="Z1047357" s="2"/>
      <c r="AA1047357" s="2"/>
      <c r="AB1047357" s="2"/>
      <c r="AC1047357" s="2"/>
      <c r="AD1047357" s="2"/>
      <c r="AE1047357" s="2"/>
      <c r="AF1047357" s="2"/>
      <c r="AG1047357" s="2"/>
      <c r="AH1047357" s="2"/>
      <c r="AI1047357" s="2"/>
      <c r="AJ1047357" s="2"/>
      <c r="AK1047357" s="2"/>
      <c r="AL1047357" s="2"/>
      <c r="AM1047357" s="2"/>
      <c r="AN1047357" s="2"/>
      <c r="AO1047357" s="2"/>
      <c r="AP1047357" s="2"/>
      <c r="AQ1047357" s="2"/>
      <c r="AR1047357" s="2"/>
      <c r="AS1047357" s="2"/>
      <c r="AT1047357" s="2"/>
      <c r="AU1047357" s="2"/>
      <c r="AV1047357" s="2"/>
      <c r="AW1047357" s="2"/>
      <c r="AX1047357" s="2"/>
      <c r="AY1047357" s="2"/>
      <c r="AZ1047357" s="2"/>
      <c r="BA1047357" s="2"/>
      <c r="BB1047357" s="2"/>
      <c r="BC1047357" s="2"/>
      <c r="BD1047357" s="2"/>
      <c r="BE1047357" s="2"/>
      <c r="BF1047357" s="2"/>
      <c r="BG1047357" s="2"/>
      <c r="BH1047357" s="2"/>
      <c r="BI1047357" s="2"/>
      <c r="BJ1047357" s="2"/>
      <c r="BK1047357" s="2"/>
      <c r="BL1047357" s="2"/>
      <c r="BM1047357" s="2"/>
      <c r="BN1047357" s="2"/>
      <c r="BO1047357" s="2"/>
      <c r="BP1047357" s="2"/>
      <c r="BQ1047357" s="2"/>
      <c r="BR1047357" s="2"/>
      <c r="BS1047357" s="2"/>
      <c r="BT1047357" s="2"/>
      <c r="BU1047357" s="2"/>
      <c r="BV1047357" s="2"/>
      <c r="BW1047357" s="2"/>
      <c r="BX1047357" s="2"/>
      <c r="BY1047357" s="2"/>
      <c r="BZ1047357" s="2"/>
      <c r="CA1047357" s="2"/>
      <c r="CB1047357" s="2"/>
      <c r="CC1047357" s="2"/>
      <c r="CD1047357" s="2"/>
      <c r="CE1047357" s="2"/>
      <c r="CF1047357" s="2"/>
      <c r="CG1047357" s="2"/>
      <c r="CH1047357" s="2"/>
      <c r="CI1047357" s="2"/>
      <c r="CJ1047357" s="2"/>
      <c r="CK1047357" s="2"/>
      <c r="CL1047357" s="2"/>
      <c r="CM1047357" s="2"/>
      <c r="CN1047357" s="2"/>
      <c r="CO1047357" s="2"/>
      <c r="CP1047357" s="2"/>
      <c r="CQ1047357" s="2"/>
      <c r="CR1047357" s="2"/>
      <c r="CS1047357" s="2"/>
      <c r="CT1047357" s="2"/>
      <c r="CU1047357" s="2"/>
      <c r="CV1047357" s="2"/>
      <c r="CW1047357" s="2"/>
      <c r="CX1047357" s="2"/>
      <c r="CY1047357" s="2"/>
      <c r="CZ1047357" s="2"/>
      <c r="DA1047357" s="2"/>
    </row>
    <row r="1047358" spans="1:105" s="69" customFormat="1" ht="15.75" customHeight="1">
      <c r="A1047358" s="2"/>
      <c r="B1047358" s="2"/>
      <c r="C1047358" s="3"/>
      <c r="D1047358" s="67"/>
      <c r="E1047358" s="68"/>
      <c r="F1047358" s="67"/>
      <c r="G1047358" s="66"/>
      <c r="H1047358" s="2"/>
      <c r="I1047358" s="2"/>
      <c r="J1047358" s="2"/>
      <c r="K1047358" s="2"/>
      <c r="L1047358" s="2"/>
      <c r="M1047358" s="2"/>
      <c r="N1047358" s="2"/>
      <c r="O1047358" s="2"/>
      <c r="P1047358" s="2"/>
      <c r="Q1047358" s="2"/>
      <c r="R1047358" s="2"/>
      <c r="S1047358" s="2"/>
      <c r="T1047358" s="2"/>
      <c r="U1047358" s="2"/>
      <c r="V1047358" s="2"/>
      <c r="W1047358" s="2"/>
      <c r="X1047358" s="2"/>
      <c r="Y1047358" s="2"/>
      <c r="Z1047358" s="2"/>
      <c r="AA1047358" s="2"/>
      <c r="AB1047358" s="2"/>
      <c r="AC1047358" s="2"/>
      <c r="AD1047358" s="2"/>
      <c r="AE1047358" s="2"/>
      <c r="AF1047358" s="2"/>
      <c r="AG1047358" s="2"/>
      <c r="AH1047358" s="2"/>
      <c r="AI1047358" s="2"/>
      <c r="AJ1047358" s="2"/>
      <c r="AK1047358" s="2"/>
      <c r="AL1047358" s="2"/>
      <c r="AM1047358" s="2"/>
      <c r="AN1047358" s="2"/>
      <c r="AO1047358" s="2"/>
      <c r="AP1047358" s="2"/>
      <c r="AQ1047358" s="2"/>
      <c r="AR1047358" s="2"/>
      <c r="AS1047358" s="2"/>
      <c r="AT1047358" s="2"/>
      <c r="AU1047358" s="2"/>
      <c r="AV1047358" s="2"/>
      <c r="AW1047358" s="2"/>
      <c r="AX1047358" s="2"/>
      <c r="AY1047358" s="2"/>
      <c r="AZ1047358" s="2"/>
      <c r="BA1047358" s="2"/>
      <c r="BB1047358" s="2"/>
      <c r="BC1047358" s="2"/>
      <c r="BD1047358" s="2"/>
      <c r="BE1047358" s="2"/>
      <c r="BF1047358" s="2"/>
      <c r="BG1047358" s="2"/>
      <c r="BH1047358" s="2"/>
      <c r="BI1047358" s="2"/>
      <c r="BJ1047358" s="2"/>
      <c r="BK1047358" s="2"/>
      <c r="BL1047358" s="2"/>
      <c r="BM1047358" s="2"/>
      <c r="BN1047358" s="2"/>
      <c r="BO1047358" s="2"/>
      <c r="BP1047358" s="2"/>
      <c r="BQ1047358" s="2"/>
      <c r="BR1047358" s="2"/>
      <c r="BS1047358" s="2"/>
      <c r="BT1047358" s="2"/>
      <c r="BU1047358" s="2"/>
      <c r="BV1047358" s="2"/>
      <c r="BW1047358" s="2"/>
      <c r="BX1047358" s="2"/>
      <c r="BY1047358" s="2"/>
      <c r="BZ1047358" s="2"/>
      <c r="CA1047358" s="2"/>
      <c r="CB1047358" s="2"/>
      <c r="CC1047358" s="2"/>
      <c r="CD1047358" s="2"/>
      <c r="CE1047358" s="2"/>
      <c r="CF1047358" s="2"/>
      <c r="CG1047358" s="2"/>
      <c r="CH1047358" s="2"/>
      <c r="CI1047358" s="2"/>
      <c r="CJ1047358" s="2"/>
      <c r="CK1047358" s="2"/>
      <c r="CL1047358" s="2"/>
      <c r="CM1047358" s="2"/>
      <c r="CN1047358" s="2"/>
      <c r="CO1047358" s="2"/>
      <c r="CP1047358" s="2"/>
      <c r="CQ1047358" s="2"/>
      <c r="CR1047358" s="2"/>
      <c r="CS1047358" s="2"/>
      <c r="CT1047358" s="2"/>
      <c r="CU1047358" s="2"/>
      <c r="CV1047358" s="2"/>
      <c r="CW1047358" s="2"/>
      <c r="CX1047358" s="2"/>
      <c r="CY1047358" s="2"/>
      <c r="CZ1047358" s="2"/>
      <c r="DA1047358" s="2"/>
    </row>
    <row r="1047359" spans="1:105" s="69" customFormat="1" ht="15.75" customHeight="1">
      <c r="A1047359" s="2"/>
      <c r="B1047359" s="2"/>
      <c r="C1047359" s="3"/>
      <c r="D1047359" s="67"/>
      <c r="E1047359" s="68"/>
      <c r="F1047359" s="67"/>
      <c r="G1047359" s="66"/>
      <c r="H1047359" s="2"/>
      <c r="I1047359" s="2"/>
      <c r="J1047359" s="2"/>
      <c r="K1047359" s="2"/>
      <c r="L1047359" s="2"/>
      <c r="M1047359" s="2"/>
      <c r="N1047359" s="2"/>
      <c r="O1047359" s="2"/>
      <c r="P1047359" s="2"/>
      <c r="Q1047359" s="2"/>
      <c r="R1047359" s="2"/>
      <c r="S1047359" s="2"/>
      <c r="T1047359" s="2"/>
      <c r="U1047359" s="2"/>
      <c r="V1047359" s="2"/>
      <c r="W1047359" s="2"/>
      <c r="X1047359" s="2"/>
      <c r="Y1047359" s="2"/>
      <c r="Z1047359" s="2"/>
      <c r="AA1047359" s="2"/>
      <c r="AB1047359" s="2"/>
      <c r="AC1047359" s="2"/>
      <c r="AD1047359" s="2"/>
      <c r="AE1047359" s="2"/>
      <c r="AF1047359" s="2"/>
      <c r="AG1047359" s="2"/>
      <c r="AH1047359" s="2"/>
      <c r="AI1047359" s="2"/>
      <c r="AJ1047359" s="2"/>
      <c r="AK1047359" s="2"/>
      <c r="AL1047359" s="2"/>
      <c r="AM1047359" s="2"/>
      <c r="AN1047359" s="2"/>
      <c r="AO1047359" s="2"/>
      <c r="AP1047359" s="2"/>
      <c r="AQ1047359" s="2"/>
      <c r="AR1047359" s="2"/>
      <c r="AS1047359" s="2"/>
      <c r="AT1047359" s="2"/>
      <c r="AU1047359" s="2"/>
      <c r="AV1047359" s="2"/>
      <c r="AW1047359" s="2"/>
      <c r="AX1047359" s="2"/>
      <c r="AY1047359" s="2"/>
      <c r="AZ1047359" s="2"/>
      <c r="BA1047359" s="2"/>
      <c r="BB1047359" s="2"/>
      <c r="BC1047359" s="2"/>
      <c r="BD1047359" s="2"/>
      <c r="BE1047359" s="2"/>
      <c r="BF1047359" s="2"/>
      <c r="BG1047359" s="2"/>
      <c r="BH1047359" s="2"/>
      <c r="BI1047359" s="2"/>
      <c r="BJ1047359" s="2"/>
      <c r="BK1047359" s="2"/>
      <c r="BL1047359" s="2"/>
      <c r="BM1047359" s="2"/>
      <c r="BN1047359" s="2"/>
      <c r="BO1047359" s="2"/>
      <c r="BP1047359" s="2"/>
      <c r="BQ1047359" s="2"/>
      <c r="BR1047359" s="2"/>
      <c r="BS1047359" s="2"/>
      <c r="BT1047359" s="2"/>
      <c r="BU1047359" s="2"/>
      <c r="BV1047359" s="2"/>
      <c r="BW1047359" s="2"/>
      <c r="BX1047359" s="2"/>
      <c r="BY1047359" s="2"/>
      <c r="BZ1047359" s="2"/>
      <c r="CA1047359" s="2"/>
      <c r="CB1047359" s="2"/>
      <c r="CC1047359" s="2"/>
      <c r="CD1047359" s="2"/>
      <c r="CE1047359" s="2"/>
      <c r="CF1047359" s="2"/>
      <c r="CG1047359" s="2"/>
      <c r="CH1047359" s="2"/>
      <c r="CI1047359" s="2"/>
      <c r="CJ1047359" s="2"/>
      <c r="CK1047359" s="2"/>
      <c r="CL1047359" s="2"/>
      <c r="CM1047359" s="2"/>
      <c r="CN1047359" s="2"/>
      <c r="CO1047359" s="2"/>
      <c r="CP1047359" s="2"/>
      <c r="CQ1047359" s="2"/>
      <c r="CR1047359" s="2"/>
      <c r="CS1047359" s="2"/>
      <c r="CT1047359" s="2"/>
      <c r="CU1047359" s="2"/>
      <c r="CV1047359" s="2"/>
      <c r="CW1047359" s="2"/>
      <c r="CX1047359" s="2"/>
      <c r="CY1047359" s="2"/>
      <c r="CZ1047359" s="2"/>
      <c r="DA1047359" s="2"/>
    </row>
    <row r="1047360" spans="1:105" s="69" customFormat="1" ht="15.75" customHeight="1">
      <c r="A1047360" s="2"/>
      <c r="B1047360" s="2"/>
      <c r="C1047360" s="3"/>
      <c r="D1047360" s="67"/>
      <c r="E1047360" s="68"/>
      <c r="F1047360" s="67"/>
      <c r="G1047360" s="66"/>
      <c r="H1047360" s="2"/>
      <c r="I1047360" s="2"/>
      <c r="J1047360" s="2"/>
      <c r="K1047360" s="2"/>
      <c r="L1047360" s="2"/>
      <c r="M1047360" s="2"/>
      <c r="N1047360" s="2"/>
      <c r="O1047360" s="2"/>
      <c r="P1047360" s="2"/>
      <c r="Q1047360" s="2"/>
      <c r="R1047360" s="2"/>
      <c r="S1047360" s="2"/>
      <c r="T1047360" s="2"/>
      <c r="U1047360" s="2"/>
      <c r="V1047360" s="2"/>
      <c r="W1047360" s="2"/>
      <c r="X1047360" s="2"/>
      <c r="Y1047360" s="2"/>
      <c r="Z1047360" s="2"/>
      <c r="AA1047360" s="2"/>
      <c r="AB1047360" s="2"/>
      <c r="AC1047360" s="2"/>
      <c r="AD1047360" s="2"/>
      <c r="AE1047360" s="2"/>
      <c r="AF1047360" s="2"/>
      <c r="AG1047360" s="2"/>
      <c r="AH1047360" s="2"/>
      <c r="AI1047360" s="2"/>
      <c r="AJ1047360" s="2"/>
      <c r="AK1047360" s="2"/>
      <c r="AL1047360" s="2"/>
      <c r="AM1047360" s="2"/>
      <c r="AN1047360" s="2"/>
      <c r="AO1047360" s="2"/>
      <c r="AP1047360" s="2"/>
      <c r="AQ1047360" s="2"/>
      <c r="AR1047360" s="2"/>
      <c r="AS1047360" s="2"/>
      <c r="AT1047360" s="2"/>
      <c r="AU1047360" s="2"/>
      <c r="AV1047360" s="2"/>
      <c r="AW1047360" s="2"/>
      <c r="AX1047360" s="2"/>
      <c r="AY1047360" s="2"/>
      <c r="AZ1047360" s="2"/>
      <c r="BA1047360" s="2"/>
      <c r="BB1047360" s="2"/>
      <c r="BC1047360" s="2"/>
      <c r="BD1047360" s="2"/>
      <c r="BE1047360" s="2"/>
      <c r="BF1047360" s="2"/>
      <c r="BG1047360" s="2"/>
      <c r="BH1047360" s="2"/>
      <c r="BI1047360" s="2"/>
      <c r="BJ1047360" s="2"/>
      <c r="BK1047360" s="2"/>
      <c r="BL1047360" s="2"/>
      <c r="BM1047360" s="2"/>
      <c r="BN1047360" s="2"/>
      <c r="BO1047360" s="2"/>
      <c r="BP1047360" s="2"/>
      <c r="BQ1047360" s="2"/>
      <c r="BR1047360" s="2"/>
      <c r="BS1047360" s="2"/>
      <c r="BT1047360" s="2"/>
      <c r="BU1047360" s="2"/>
      <c r="BV1047360" s="2"/>
      <c r="BW1047360" s="2"/>
      <c r="BX1047360" s="2"/>
      <c r="BY1047360" s="2"/>
      <c r="BZ1047360" s="2"/>
      <c r="CA1047360" s="2"/>
      <c r="CB1047360" s="2"/>
      <c r="CC1047360" s="2"/>
      <c r="CD1047360" s="2"/>
      <c r="CE1047360" s="2"/>
      <c r="CF1047360" s="2"/>
      <c r="CG1047360" s="2"/>
      <c r="CH1047360" s="2"/>
      <c r="CI1047360" s="2"/>
      <c r="CJ1047360" s="2"/>
      <c r="CK1047360" s="2"/>
      <c r="CL1047360" s="2"/>
      <c r="CM1047360" s="2"/>
      <c r="CN1047360" s="2"/>
      <c r="CO1047360" s="2"/>
      <c r="CP1047360" s="2"/>
      <c r="CQ1047360" s="2"/>
      <c r="CR1047360" s="2"/>
      <c r="CS1047360" s="2"/>
      <c r="CT1047360" s="2"/>
      <c r="CU1047360" s="2"/>
      <c r="CV1047360" s="2"/>
      <c r="CW1047360" s="2"/>
      <c r="CX1047360" s="2"/>
      <c r="CY1047360" s="2"/>
      <c r="CZ1047360" s="2"/>
      <c r="DA1047360" s="2"/>
    </row>
    <row r="1047361" spans="1:105" s="69" customFormat="1" ht="15.75" customHeight="1">
      <c r="A1047361" s="2"/>
      <c r="B1047361" s="2"/>
      <c r="C1047361" s="3"/>
      <c r="D1047361" s="67"/>
      <c r="E1047361" s="68"/>
      <c r="F1047361" s="67"/>
      <c r="G1047361" s="66"/>
      <c r="H1047361" s="2"/>
      <c r="I1047361" s="2"/>
      <c r="J1047361" s="2"/>
      <c r="K1047361" s="2"/>
      <c r="L1047361" s="2"/>
      <c r="M1047361" s="2"/>
      <c r="N1047361" s="2"/>
      <c r="O1047361" s="2"/>
      <c r="P1047361" s="2"/>
      <c r="Q1047361" s="2"/>
      <c r="R1047361" s="2"/>
      <c r="S1047361" s="2"/>
      <c r="T1047361" s="2"/>
      <c r="U1047361" s="2"/>
      <c r="V1047361" s="2"/>
      <c r="W1047361" s="2"/>
      <c r="X1047361" s="2"/>
      <c r="Y1047361" s="2"/>
      <c r="Z1047361" s="2"/>
      <c r="AA1047361" s="2"/>
      <c r="AB1047361" s="2"/>
      <c r="AC1047361" s="2"/>
      <c r="AD1047361" s="2"/>
      <c r="AE1047361" s="2"/>
      <c r="AF1047361" s="2"/>
      <c r="AG1047361" s="2"/>
      <c r="AH1047361" s="2"/>
      <c r="AI1047361" s="2"/>
      <c r="AJ1047361" s="2"/>
      <c r="AK1047361" s="2"/>
      <c r="AL1047361" s="2"/>
      <c r="AM1047361" s="2"/>
      <c r="AN1047361" s="2"/>
      <c r="AO1047361" s="2"/>
      <c r="AP1047361" s="2"/>
      <c r="AQ1047361" s="2"/>
      <c r="AR1047361" s="2"/>
      <c r="AS1047361" s="2"/>
      <c r="AT1047361" s="2"/>
      <c r="AU1047361" s="2"/>
      <c r="AV1047361" s="2"/>
      <c r="AW1047361" s="2"/>
      <c r="AX1047361" s="2"/>
      <c r="AY1047361" s="2"/>
      <c r="AZ1047361" s="2"/>
      <c r="BA1047361" s="2"/>
      <c r="BB1047361" s="2"/>
      <c r="BC1047361" s="2"/>
      <c r="BD1047361" s="2"/>
      <c r="BE1047361" s="2"/>
      <c r="BF1047361" s="2"/>
      <c r="BG1047361" s="2"/>
      <c r="BH1047361" s="2"/>
      <c r="BI1047361" s="2"/>
      <c r="BJ1047361" s="2"/>
      <c r="BK1047361" s="2"/>
      <c r="BL1047361" s="2"/>
      <c r="BM1047361" s="2"/>
      <c r="BN1047361" s="2"/>
      <c r="BO1047361" s="2"/>
      <c r="BP1047361" s="2"/>
      <c r="BQ1047361" s="2"/>
      <c r="BR1047361" s="2"/>
      <c r="BS1047361" s="2"/>
      <c r="BT1047361" s="2"/>
      <c r="BU1047361" s="2"/>
      <c r="BV1047361" s="2"/>
      <c r="BW1047361" s="2"/>
      <c r="BX1047361" s="2"/>
      <c r="BY1047361" s="2"/>
      <c r="BZ1047361" s="2"/>
      <c r="CA1047361" s="2"/>
      <c r="CB1047361" s="2"/>
      <c r="CC1047361" s="2"/>
      <c r="CD1047361" s="2"/>
      <c r="CE1047361" s="2"/>
      <c r="CF1047361" s="2"/>
      <c r="CG1047361" s="2"/>
      <c r="CH1047361" s="2"/>
      <c r="CI1047361" s="2"/>
      <c r="CJ1047361" s="2"/>
      <c r="CK1047361" s="2"/>
      <c r="CL1047361" s="2"/>
      <c r="CM1047361" s="2"/>
      <c r="CN1047361" s="2"/>
      <c r="CO1047361" s="2"/>
      <c r="CP1047361" s="2"/>
      <c r="CQ1047361" s="2"/>
      <c r="CR1047361" s="2"/>
      <c r="CS1047361" s="2"/>
      <c r="CT1047361" s="2"/>
      <c r="CU1047361" s="2"/>
      <c r="CV1047361" s="2"/>
      <c r="CW1047361" s="2"/>
      <c r="CX1047361" s="2"/>
      <c r="CY1047361" s="2"/>
      <c r="CZ1047361" s="2"/>
      <c r="DA1047361" s="2"/>
    </row>
    <row r="1047362" spans="1:105" s="69" customFormat="1" ht="15.75" customHeight="1">
      <c r="A1047362" s="2"/>
      <c r="B1047362" s="2"/>
      <c r="C1047362" s="3"/>
      <c r="D1047362" s="67"/>
      <c r="E1047362" s="68"/>
      <c r="F1047362" s="67"/>
      <c r="G1047362" s="66"/>
      <c r="H1047362" s="2"/>
      <c r="I1047362" s="2"/>
      <c r="J1047362" s="2"/>
      <c r="K1047362" s="2"/>
      <c r="L1047362" s="2"/>
      <c r="M1047362" s="2"/>
      <c r="N1047362" s="2"/>
      <c r="O1047362" s="2"/>
      <c r="P1047362" s="2"/>
      <c r="Q1047362" s="2"/>
      <c r="R1047362" s="2"/>
      <c r="S1047362" s="2"/>
      <c r="T1047362" s="2"/>
      <c r="U1047362" s="2"/>
      <c r="V1047362" s="2"/>
      <c r="W1047362" s="2"/>
      <c r="X1047362" s="2"/>
      <c r="Y1047362" s="2"/>
      <c r="Z1047362" s="2"/>
      <c r="AA1047362" s="2"/>
      <c r="AB1047362" s="2"/>
      <c r="AC1047362" s="2"/>
      <c r="AD1047362" s="2"/>
      <c r="AE1047362" s="2"/>
      <c r="AF1047362" s="2"/>
      <c r="AG1047362" s="2"/>
      <c r="AH1047362" s="2"/>
      <c r="AI1047362" s="2"/>
      <c r="AJ1047362" s="2"/>
      <c r="AK1047362" s="2"/>
      <c r="AL1047362" s="2"/>
      <c r="AM1047362" s="2"/>
      <c r="AN1047362" s="2"/>
      <c r="AO1047362" s="2"/>
      <c r="AP1047362" s="2"/>
      <c r="AQ1047362" s="2"/>
      <c r="AR1047362" s="2"/>
      <c r="AS1047362" s="2"/>
      <c r="AT1047362" s="2"/>
      <c r="AU1047362" s="2"/>
      <c r="AV1047362" s="2"/>
      <c r="AW1047362" s="2"/>
      <c r="AX1047362" s="2"/>
      <c r="AY1047362" s="2"/>
      <c r="AZ1047362" s="2"/>
      <c r="BA1047362" s="2"/>
      <c r="BB1047362" s="2"/>
      <c r="BC1047362" s="2"/>
      <c r="BD1047362" s="2"/>
      <c r="BE1047362" s="2"/>
      <c r="BF1047362" s="2"/>
      <c r="BG1047362" s="2"/>
      <c r="BH1047362" s="2"/>
      <c r="BI1047362" s="2"/>
      <c r="BJ1047362" s="2"/>
      <c r="BK1047362" s="2"/>
      <c r="BL1047362" s="2"/>
      <c r="BM1047362" s="2"/>
      <c r="BN1047362" s="2"/>
      <c r="BO1047362" s="2"/>
      <c r="BP1047362" s="2"/>
      <c r="BQ1047362" s="2"/>
      <c r="BR1047362" s="2"/>
      <c r="BS1047362" s="2"/>
      <c r="BT1047362" s="2"/>
      <c r="BU1047362" s="2"/>
      <c r="BV1047362" s="2"/>
      <c r="BW1047362" s="2"/>
      <c r="BX1047362" s="2"/>
      <c r="BY1047362" s="2"/>
      <c r="BZ1047362" s="2"/>
      <c r="CA1047362" s="2"/>
      <c r="CB1047362" s="2"/>
      <c r="CC1047362" s="2"/>
      <c r="CD1047362" s="2"/>
      <c r="CE1047362" s="2"/>
      <c r="CF1047362" s="2"/>
      <c r="CG1047362" s="2"/>
      <c r="CH1047362" s="2"/>
      <c r="CI1047362" s="2"/>
      <c r="CJ1047362" s="2"/>
      <c r="CK1047362" s="2"/>
      <c r="CL1047362" s="2"/>
      <c r="CM1047362" s="2"/>
      <c r="CN1047362" s="2"/>
      <c r="CO1047362" s="2"/>
      <c r="CP1047362" s="2"/>
      <c r="CQ1047362" s="2"/>
      <c r="CR1047362" s="2"/>
      <c r="CS1047362" s="2"/>
      <c r="CT1047362" s="2"/>
      <c r="CU1047362" s="2"/>
      <c r="CV1047362" s="2"/>
      <c r="CW1047362" s="2"/>
      <c r="CX1047362" s="2"/>
      <c r="CY1047362" s="2"/>
      <c r="CZ1047362" s="2"/>
      <c r="DA1047362" s="2"/>
    </row>
    <row r="1047363" spans="1:105" s="69" customFormat="1" ht="15.75" customHeight="1">
      <c r="A1047363" s="2"/>
      <c r="B1047363" s="2"/>
      <c r="C1047363" s="3"/>
      <c r="D1047363" s="67"/>
      <c r="E1047363" s="68"/>
      <c r="F1047363" s="67"/>
      <c r="G1047363" s="66"/>
      <c r="H1047363" s="2"/>
      <c r="I1047363" s="2"/>
      <c r="J1047363" s="2"/>
      <c r="K1047363" s="2"/>
      <c r="L1047363" s="2"/>
      <c r="M1047363" s="2"/>
      <c r="N1047363" s="2"/>
      <c r="O1047363" s="2"/>
      <c r="P1047363" s="2"/>
      <c r="Q1047363" s="2"/>
      <c r="R1047363" s="2"/>
      <c r="S1047363" s="2"/>
      <c r="T1047363" s="2"/>
      <c r="U1047363" s="2"/>
      <c r="V1047363" s="2"/>
      <c r="W1047363" s="2"/>
      <c r="X1047363" s="2"/>
      <c r="Y1047363" s="2"/>
      <c r="Z1047363" s="2"/>
      <c r="AA1047363" s="2"/>
      <c r="AB1047363" s="2"/>
      <c r="AC1047363" s="2"/>
      <c r="AD1047363" s="2"/>
      <c r="AE1047363" s="2"/>
      <c r="AF1047363" s="2"/>
      <c r="AG1047363" s="2"/>
      <c r="AH1047363" s="2"/>
      <c r="AI1047363" s="2"/>
      <c r="AJ1047363" s="2"/>
      <c r="AK1047363" s="2"/>
      <c r="AL1047363" s="2"/>
      <c r="AM1047363" s="2"/>
      <c r="AN1047363" s="2"/>
      <c r="AO1047363" s="2"/>
      <c r="AP1047363" s="2"/>
      <c r="AQ1047363" s="2"/>
      <c r="AR1047363" s="2"/>
      <c r="AS1047363" s="2"/>
      <c r="AT1047363" s="2"/>
      <c r="AU1047363" s="2"/>
      <c r="AV1047363" s="2"/>
      <c r="AW1047363" s="2"/>
      <c r="AX1047363" s="2"/>
      <c r="AY1047363" s="2"/>
      <c r="AZ1047363" s="2"/>
      <c r="BA1047363" s="2"/>
      <c r="BB1047363" s="2"/>
      <c r="BC1047363" s="2"/>
      <c r="BD1047363" s="2"/>
      <c r="BE1047363" s="2"/>
      <c r="BF1047363" s="2"/>
      <c r="BG1047363" s="2"/>
      <c r="BH1047363" s="2"/>
      <c r="BI1047363" s="2"/>
      <c r="BJ1047363" s="2"/>
      <c r="BK1047363" s="2"/>
      <c r="BL1047363" s="2"/>
      <c r="BM1047363" s="2"/>
      <c r="BN1047363" s="2"/>
      <c r="BO1047363" s="2"/>
      <c r="BP1047363" s="2"/>
      <c r="BQ1047363" s="2"/>
      <c r="BR1047363" s="2"/>
      <c r="BS1047363" s="2"/>
      <c r="BT1047363" s="2"/>
      <c r="BU1047363" s="2"/>
      <c r="BV1047363" s="2"/>
      <c r="BW1047363" s="2"/>
      <c r="BX1047363" s="2"/>
      <c r="BY1047363" s="2"/>
      <c r="BZ1047363" s="2"/>
      <c r="CA1047363" s="2"/>
      <c r="CB1047363" s="2"/>
      <c r="CC1047363" s="2"/>
      <c r="CD1047363" s="2"/>
      <c r="CE1047363" s="2"/>
      <c r="CF1047363" s="2"/>
      <c r="CG1047363" s="2"/>
      <c r="CH1047363" s="2"/>
      <c r="CI1047363" s="2"/>
      <c r="CJ1047363" s="2"/>
      <c r="CK1047363" s="2"/>
      <c r="CL1047363" s="2"/>
      <c r="CM1047363" s="2"/>
      <c r="CN1047363" s="2"/>
      <c r="CO1047363" s="2"/>
      <c r="CP1047363" s="2"/>
      <c r="CQ1047363" s="2"/>
      <c r="CR1047363" s="2"/>
      <c r="CS1047363" s="2"/>
      <c r="CT1047363" s="2"/>
      <c r="CU1047363" s="2"/>
      <c r="CV1047363" s="2"/>
      <c r="CW1047363" s="2"/>
      <c r="CX1047363" s="2"/>
      <c r="CY1047363" s="2"/>
      <c r="CZ1047363" s="2"/>
      <c r="DA1047363" s="2"/>
    </row>
    <row r="1047364" spans="1:105" s="69" customFormat="1" ht="15.75" customHeight="1">
      <c r="A1047364" s="2"/>
      <c r="B1047364" s="2"/>
      <c r="C1047364" s="3"/>
      <c r="D1047364" s="67"/>
      <c r="E1047364" s="68"/>
      <c r="F1047364" s="67"/>
      <c r="G1047364" s="66"/>
      <c r="H1047364" s="2"/>
      <c r="I1047364" s="2"/>
      <c r="J1047364" s="2"/>
      <c r="K1047364" s="2"/>
      <c r="L1047364" s="2"/>
      <c r="M1047364" s="2"/>
      <c r="N1047364" s="2"/>
      <c r="O1047364" s="2"/>
      <c r="P1047364" s="2"/>
      <c r="Q1047364" s="2"/>
      <c r="R1047364" s="2"/>
      <c r="S1047364" s="2"/>
      <c r="T1047364" s="2"/>
      <c r="U1047364" s="2"/>
      <c r="V1047364" s="2"/>
      <c r="W1047364" s="2"/>
      <c r="X1047364" s="2"/>
      <c r="Y1047364" s="2"/>
      <c r="Z1047364" s="2"/>
      <c r="AA1047364" s="2"/>
      <c r="AB1047364" s="2"/>
      <c r="AC1047364" s="2"/>
      <c r="AD1047364" s="2"/>
      <c r="AE1047364" s="2"/>
      <c r="AF1047364" s="2"/>
      <c r="AG1047364" s="2"/>
      <c r="AH1047364" s="2"/>
      <c r="AI1047364" s="2"/>
      <c r="AJ1047364" s="2"/>
      <c r="AK1047364" s="2"/>
      <c r="AL1047364" s="2"/>
      <c r="AM1047364" s="2"/>
      <c r="AN1047364" s="2"/>
      <c r="AO1047364" s="2"/>
      <c r="AP1047364" s="2"/>
      <c r="AQ1047364" s="2"/>
      <c r="AR1047364" s="2"/>
      <c r="AS1047364" s="2"/>
      <c r="AT1047364" s="2"/>
      <c r="AU1047364" s="2"/>
      <c r="AV1047364" s="2"/>
      <c r="AW1047364" s="2"/>
      <c r="AX1047364" s="2"/>
      <c r="AY1047364" s="2"/>
      <c r="AZ1047364" s="2"/>
      <c r="BA1047364" s="2"/>
      <c r="BB1047364" s="2"/>
      <c r="BC1047364" s="2"/>
      <c r="BD1047364" s="2"/>
      <c r="BE1047364" s="2"/>
      <c r="BF1047364" s="2"/>
      <c r="BG1047364" s="2"/>
      <c r="BH1047364" s="2"/>
      <c r="BI1047364" s="2"/>
      <c r="BJ1047364" s="2"/>
      <c r="BK1047364" s="2"/>
      <c r="BL1047364" s="2"/>
      <c r="BM1047364" s="2"/>
      <c r="BN1047364" s="2"/>
      <c r="BO1047364" s="2"/>
      <c r="BP1047364" s="2"/>
      <c r="BQ1047364" s="2"/>
      <c r="BR1047364" s="2"/>
      <c r="BS1047364" s="2"/>
      <c r="BT1047364" s="2"/>
      <c r="BU1047364" s="2"/>
      <c r="BV1047364" s="2"/>
      <c r="BW1047364" s="2"/>
      <c r="BX1047364" s="2"/>
      <c r="BY1047364" s="2"/>
      <c r="BZ1047364" s="2"/>
      <c r="CA1047364" s="2"/>
      <c r="CB1047364" s="2"/>
      <c r="CC1047364" s="2"/>
      <c r="CD1047364" s="2"/>
      <c r="CE1047364" s="2"/>
      <c r="CF1047364" s="2"/>
      <c r="CG1047364" s="2"/>
      <c r="CH1047364" s="2"/>
      <c r="CI1047364" s="2"/>
      <c r="CJ1047364" s="2"/>
      <c r="CK1047364" s="2"/>
      <c r="CL1047364" s="2"/>
      <c r="CM1047364" s="2"/>
      <c r="CN1047364" s="2"/>
      <c r="CO1047364" s="2"/>
      <c r="CP1047364" s="2"/>
      <c r="CQ1047364" s="2"/>
      <c r="CR1047364" s="2"/>
      <c r="CS1047364" s="2"/>
      <c r="CT1047364" s="2"/>
      <c r="CU1047364" s="2"/>
      <c r="CV1047364" s="2"/>
      <c r="CW1047364" s="2"/>
      <c r="CX1047364" s="2"/>
      <c r="CY1047364" s="2"/>
      <c r="CZ1047364" s="2"/>
      <c r="DA1047364" s="2"/>
    </row>
    <row r="1047365" spans="1:105" s="69" customFormat="1" ht="15.75" customHeight="1">
      <c r="A1047365" s="2"/>
      <c r="B1047365" s="2"/>
      <c r="C1047365" s="3"/>
      <c r="D1047365" s="67"/>
      <c r="E1047365" s="68"/>
      <c r="F1047365" s="67"/>
      <c r="G1047365" s="66"/>
      <c r="H1047365" s="2"/>
      <c r="I1047365" s="2"/>
      <c r="J1047365" s="2"/>
      <c r="K1047365" s="2"/>
      <c r="L1047365" s="2"/>
      <c r="M1047365" s="2"/>
      <c r="N1047365" s="2"/>
      <c r="O1047365" s="2"/>
      <c r="P1047365" s="2"/>
      <c r="Q1047365" s="2"/>
      <c r="R1047365" s="2"/>
      <c r="S1047365" s="2"/>
      <c r="T1047365" s="2"/>
      <c r="U1047365" s="2"/>
      <c r="V1047365" s="2"/>
      <c r="W1047365" s="2"/>
      <c r="X1047365" s="2"/>
      <c r="Y1047365" s="2"/>
      <c r="Z1047365" s="2"/>
      <c r="AA1047365" s="2"/>
      <c r="AB1047365" s="2"/>
      <c r="AC1047365" s="2"/>
      <c r="AD1047365" s="2"/>
      <c r="AE1047365" s="2"/>
      <c r="AF1047365" s="2"/>
      <c r="AG1047365" s="2"/>
      <c r="AH1047365" s="2"/>
      <c r="AI1047365" s="2"/>
      <c r="AJ1047365" s="2"/>
      <c r="AK1047365" s="2"/>
      <c r="AL1047365" s="2"/>
      <c r="AM1047365" s="2"/>
      <c r="AN1047365" s="2"/>
      <c r="AO1047365" s="2"/>
      <c r="AP1047365" s="2"/>
      <c r="AQ1047365" s="2"/>
      <c r="AR1047365" s="2"/>
      <c r="AS1047365" s="2"/>
      <c r="AT1047365" s="2"/>
      <c r="AU1047365" s="2"/>
      <c r="AV1047365" s="2"/>
      <c r="AW1047365" s="2"/>
      <c r="AX1047365" s="2"/>
      <c r="AY1047365" s="2"/>
      <c r="AZ1047365" s="2"/>
      <c r="BA1047365" s="2"/>
      <c r="BB1047365" s="2"/>
      <c r="BC1047365" s="2"/>
      <c r="BD1047365" s="2"/>
      <c r="BE1047365" s="2"/>
      <c r="BF1047365" s="2"/>
      <c r="BG1047365" s="2"/>
      <c r="BH1047365" s="2"/>
      <c r="BI1047365" s="2"/>
      <c r="BJ1047365" s="2"/>
      <c r="BK1047365" s="2"/>
      <c r="BL1047365" s="2"/>
      <c r="BM1047365" s="2"/>
      <c r="BN1047365" s="2"/>
      <c r="BO1047365" s="2"/>
      <c r="BP1047365" s="2"/>
      <c r="BQ1047365" s="2"/>
      <c r="BR1047365" s="2"/>
      <c r="BS1047365" s="2"/>
      <c r="BT1047365" s="2"/>
      <c r="BU1047365" s="2"/>
      <c r="BV1047365" s="2"/>
      <c r="BW1047365" s="2"/>
      <c r="BX1047365" s="2"/>
      <c r="BY1047365" s="2"/>
      <c r="BZ1047365" s="2"/>
      <c r="CA1047365" s="2"/>
      <c r="CB1047365" s="2"/>
      <c r="CC1047365" s="2"/>
      <c r="CD1047365" s="2"/>
      <c r="CE1047365" s="2"/>
      <c r="CF1047365" s="2"/>
      <c r="CG1047365" s="2"/>
      <c r="CH1047365" s="2"/>
      <c r="CI1047365" s="2"/>
      <c r="CJ1047365" s="2"/>
      <c r="CK1047365" s="2"/>
      <c r="CL1047365" s="2"/>
      <c r="CM1047365" s="2"/>
      <c r="CN1047365" s="2"/>
      <c r="CO1047365" s="2"/>
      <c r="CP1047365" s="2"/>
      <c r="CQ1047365" s="2"/>
      <c r="CR1047365" s="2"/>
      <c r="CS1047365" s="2"/>
      <c r="CT1047365" s="2"/>
      <c r="CU1047365" s="2"/>
      <c r="CV1047365" s="2"/>
      <c r="CW1047365" s="2"/>
      <c r="CX1047365" s="2"/>
      <c r="CY1047365" s="2"/>
      <c r="CZ1047365" s="2"/>
      <c r="DA1047365" s="2"/>
    </row>
    <row r="1047366" spans="1:105" s="69" customFormat="1" ht="15.75" customHeight="1">
      <c r="A1047366" s="2"/>
      <c r="B1047366" s="2"/>
      <c r="C1047366" s="3"/>
      <c r="D1047366" s="67"/>
      <c r="E1047366" s="68"/>
      <c r="F1047366" s="67"/>
      <c r="G1047366" s="66"/>
      <c r="H1047366" s="2"/>
      <c r="I1047366" s="2"/>
      <c r="J1047366" s="2"/>
      <c r="K1047366" s="2"/>
      <c r="L1047366" s="2"/>
      <c r="M1047366" s="2"/>
      <c r="N1047366" s="2"/>
      <c r="O1047366" s="2"/>
      <c r="P1047366" s="2"/>
      <c r="Q1047366" s="2"/>
      <c r="R1047366" s="2"/>
      <c r="S1047366" s="2"/>
      <c r="T1047366" s="2"/>
      <c r="U1047366" s="2"/>
      <c r="V1047366" s="2"/>
      <c r="W1047366" s="2"/>
      <c r="X1047366" s="2"/>
      <c r="Y1047366" s="2"/>
      <c r="Z1047366" s="2"/>
      <c r="AA1047366" s="2"/>
      <c r="AB1047366" s="2"/>
      <c r="AC1047366" s="2"/>
      <c r="AD1047366" s="2"/>
      <c r="AE1047366" s="2"/>
      <c r="AF1047366" s="2"/>
      <c r="AG1047366" s="2"/>
      <c r="AH1047366" s="2"/>
      <c r="AI1047366" s="2"/>
      <c r="AJ1047366" s="2"/>
      <c r="AK1047366" s="2"/>
      <c r="AL1047366" s="2"/>
      <c r="AM1047366" s="2"/>
      <c r="AN1047366" s="2"/>
      <c r="AO1047366" s="2"/>
      <c r="AP1047366" s="2"/>
      <c r="AQ1047366" s="2"/>
      <c r="AR1047366" s="2"/>
      <c r="AS1047366" s="2"/>
      <c r="AT1047366" s="2"/>
      <c r="AU1047366" s="2"/>
      <c r="AV1047366" s="2"/>
      <c r="AW1047366" s="2"/>
      <c r="AX1047366" s="2"/>
      <c r="AY1047366" s="2"/>
      <c r="AZ1047366" s="2"/>
      <c r="BA1047366" s="2"/>
      <c r="BB1047366" s="2"/>
      <c r="BC1047366" s="2"/>
      <c r="BD1047366" s="2"/>
      <c r="BE1047366" s="2"/>
      <c r="BF1047366" s="2"/>
      <c r="BG1047366" s="2"/>
      <c r="BH1047366" s="2"/>
      <c r="BI1047366" s="2"/>
      <c r="BJ1047366" s="2"/>
      <c r="BK1047366" s="2"/>
      <c r="BL1047366" s="2"/>
      <c r="BM1047366" s="2"/>
      <c r="BN1047366" s="2"/>
      <c r="BO1047366" s="2"/>
      <c r="BP1047366" s="2"/>
      <c r="BQ1047366" s="2"/>
      <c r="BR1047366" s="2"/>
      <c r="BS1047366" s="2"/>
      <c r="BT1047366" s="2"/>
      <c r="BU1047366" s="2"/>
      <c r="BV1047366" s="2"/>
      <c r="BW1047366" s="2"/>
      <c r="BX1047366" s="2"/>
      <c r="BY1047366" s="2"/>
      <c r="BZ1047366" s="2"/>
      <c r="CA1047366" s="2"/>
      <c r="CB1047366" s="2"/>
      <c r="CC1047366" s="2"/>
      <c r="CD1047366" s="2"/>
      <c r="CE1047366" s="2"/>
      <c r="CF1047366" s="2"/>
      <c r="CG1047366" s="2"/>
      <c r="CH1047366" s="2"/>
      <c r="CI1047366" s="2"/>
      <c r="CJ1047366" s="2"/>
      <c r="CK1047366" s="2"/>
      <c r="CL1047366" s="2"/>
      <c r="CM1047366" s="2"/>
      <c r="CN1047366" s="2"/>
      <c r="CO1047366" s="2"/>
      <c r="CP1047366" s="2"/>
      <c r="CQ1047366" s="2"/>
      <c r="CR1047366" s="2"/>
      <c r="CS1047366" s="2"/>
      <c r="CT1047366" s="2"/>
      <c r="CU1047366" s="2"/>
      <c r="CV1047366" s="2"/>
      <c r="CW1047366" s="2"/>
      <c r="CX1047366" s="2"/>
      <c r="CY1047366" s="2"/>
      <c r="CZ1047366" s="2"/>
      <c r="DA1047366" s="2"/>
    </row>
    <row r="1047367" spans="1:105" s="69" customFormat="1" ht="15.75" customHeight="1">
      <c r="A1047367" s="2"/>
      <c r="B1047367" s="2"/>
      <c r="C1047367" s="3"/>
      <c r="D1047367" s="67"/>
      <c r="E1047367" s="68"/>
      <c r="F1047367" s="67"/>
      <c r="G1047367" s="66"/>
      <c r="H1047367" s="2"/>
      <c r="I1047367" s="2"/>
      <c r="J1047367" s="2"/>
      <c r="K1047367" s="2"/>
      <c r="L1047367" s="2"/>
      <c r="M1047367" s="2"/>
      <c r="N1047367" s="2"/>
      <c r="O1047367" s="2"/>
      <c r="P1047367" s="2"/>
      <c r="Q1047367" s="2"/>
      <c r="R1047367" s="2"/>
      <c r="S1047367" s="2"/>
      <c r="T1047367" s="2"/>
      <c r="U1047367" s="2"/>
      <c r="V1047367" s="2"/>
      <c r="W1047367" s="2"/>
      <c r="X1047367" s="2"/>
      <c r="Y1047367" s="2"/>
      <c r="Z1047367" s="2"/>
      <c r="AA1047367" s="2"/>
      <c r="AB1047367" s="2"/>
      <c r="AC1047367" s="2"/>
      <c r="AD1047367" s="2"/>
      <c r="AE1047367" s="2"/>
      <c r="AF1047367" s="2"/>
      <c r="AG1047367" s="2"/>
      <c r="AH1047367" s="2"/>
      <c r="AI1047367" s="2"/>
      <c r="AJ1047367" s="2"/>
      <c r="AK1047367" s="2"/>
      <c r="AL1047367" s="2"/>
      <c r="AM1047367" s="2"/>
      <c r="AN1047367" s="2"/>
      <c r="AO1047367" s="2"/>
      <c r="AP1047367" s="2"/>
      <c r="AQ1047367" s="2"/>
      <c r="AR1047367" s="2"/>
      <c r="AS1047367" s="2"/>
      <c r="AT1047367" s="2"/>
      <c r="AU1047367" s="2"/>
      <c r="AV1047367" s="2"/>
      <c r="AW1047367" s="2"/>
      <c r="AX1047367" s="2"/>
      <c r="AY1047367" s="2"/>
      <c r="AZ1047367" s="2"/>
      <c r="BA1047367" s="2"/>
      <c r="BB1047367" s="2"/>
      <c r="BC1047367" s="2"/>
      <c r="BD1047367" s="2"/>
      <c r="BE1047367" s="2"/>
      <c r="BF1047367" s="2"/>
      <c r="BG1047367" s="2"/>
      <c r="BH1047367" s="2"/>
      <c r="BI1047367" s="2"/>
      <c r="BJ1047367" s="2"/>
      <c r="BK1047367" s="2"/>
      <c r="BL1047367" s="2"/>
      <c r="BM1047367" s="2"/>
      <c r="BN1047367" s="2"/>
      <c r="BO1047367" s="2"/>
      <c r="BP1047367" s="2"/>
      <c r="BQ1047367" s="2"/>
      <c r="BR1047367" s="2"/>
      <c r="BS1047367" s="2"/>
      <c r="BT1047367" s="2"/>
      <c r="BU1047367" s="2"/>
      <c r="BV1047367" s="2"/>
      <c r="BW1047367" s="2"/>
      <c r="BX1047367" s="2"/>
      <c r="BY1047367" s="2"/>
      <c r="BZ1047367" s="2"/>
      <c r="CA1047367" s="2"/>
      <c r="CB1047367" s="2"/>
      <c r="CC1047367" s="2"/>
      <c r="CD1047367" s="2"/>
      <c r="CE1047367" s="2"/>
      <c r="CF1047367" s="2"/>
      <c r="CG1047367" s="2"/>
      <c r="CH1047367" s="2"/>
      <c r="CI1047367" s="2"/>
      <c r="CJ1047367" s="2"/>
      <c r="CK1047367" s="2"/>
      <c r="CL1047367" s="2"/>
      <c r="CM1047367" s="2"/>
      <c r="CN1047367" s="2"/>
      <c r="CO1047367" s="2"/>
      <c r="CP1047367" s="2"/>
      <c r="CQ1047367" s="2"/>
      <c r="CR1047367" s="2"/>
      <c r="CS1047367" s="2"/>
      <c r="CT1047367" s="2"/>
      <c r="CU1047367" s="2"/>
      <c r="CV1047367" s="2"/>
      <c r="CW1047367" s="2"/>
      <c r="CX1047367" s="2"/>
      <c r="CY1047367" s="2"/>
      <c r="CZ1047367" s="2"/>
      <c r="DA1047367" s="2"/>
    </row>
    <row r="1047368" spans="1:105" s="69" customFormat="1" ht="15.75" customHeight="1">
      <c r="A1047368" s="2"/>
      <c r="B1047368" s="2"/>
      <c r="C1047368" s="3"/>
      <c r="D1047368" s="67"/>
      <c r="E1047368" s="68"/>
      <c r="F1047368" s="67"/>
      <c r="G1047368" s="66"/>
      <c r="H1047368" s="2"/>
      <c r="I1047368" s="2"/>
      <c r="J1047368" s="2"/>
      <c r="K1047368" s="2"/>
      <c r="L1047368" s="2"/>
      <c r="M1047368" s="2"/>
      <c r="N1047368" s="2"/>
      <c r="O1047368" s="2"/>
      <c r="P1047368" s="2"/>
      <c r="Q1047368" s="2"/>
      <c r="R1047368" s="2"/>
      <c r="S1047368" s="2"/>
      <c r="T1047368" s="2"/>
      <c r="U1047368" s="2"/>
      <c r="V1047368" s="2"/>
      <c r="W1047368" s="2"/>
      <c r="X1047368" s="2"/>
      <c r="Y1047368" s="2"/>
      <c r="Z1047368" s="2"/>
      <c r="AA1047368" s="2"/>
      <c r="AB1047368" s="2"/>
      <c r="AC1047368" s="2"/>
      <c r="AD1047368" s="2"/>
      <c r="AE1047368" s="2"/>
      <c r="AF1047368" s="2"/>
      <c r="AG1047368" s="2"/>
      <c r="AH1047368" s="2"/>
      <c r="AI1047368" s="2"/>
      <c r="AJ1047368" s="2"/>
      <c r="AK1047368" s="2"/>
      <c r="AL1047368" s="2"/>
      <c r="AM1047368" s="2"/>
      <c r="AN1047368" s="2"/>
      <c r="AO1047368" s="2"/>
      <c r="AP1047368" s="2"/>
      <c r="AQ1047368" s="2"/>
      <c r="AR1047368" s="2"/>
      <c r="AS1047368" s="2"/>
      <c r="AT1047368" s="2"/>
      <c r="AU1047368" s="2"/>
      <c r="AV1047368" s="2"/>
      <c r="AW1047368" s="2"/>
      <c r="AX1047368" s="2"/>
      <c r="AY1047368" s="2"/>
      <c r="AZ1047368" s="2"/>
      <c r="BA1047368" s="2"/>
      <c r="BB1047368" s="2"/>
      <c r="BC1047368" s="2"/>
      <c r="BD1047368" s="2"/>
      <c r="BE1047368" s="2"/>
      <c r="BF1047368" s="2"/>
      <c r="BG1047368" s="2"/>
      <c r="BH1047368" s="2"/>
      <c r="BI1047368" s="2"/>
      <c r="BJ1047368" s="2"/>
      <c r="BK1047368" s="2"/>
      <c r="BL1047368" s="2"/>
      <c r="BM1047368" s="2"/>
      <c r="BN1047368" s="2"/>
      <c r="BO1047368" s="2"/>
      <c r="BP1047368" s="2"/>
      <c r="BQ1047368" s="2"/>
      <c r="BR1047368" s="2"/>
      <c r="BS1047368" s="2"/>
      <c r="BT1047368" s="2"/>
      <c r="BU1047368" s="2"/>
      <c r="BV1047368" s="2"/>
      <c r="BW1047368" s="2"/>
      <c r="BX1047368" s="2"/>
      <c r="BY1047368" s="2"/>
      <c r="BZ1047368" s="2"/>
      <c r="CA1047368" s="2"/>
      <c r="CB1047368" s="2"/>
      <c r="CC1047368" s="2"/>
      <c r="CD1047368" s="2"/>
      <c r="CE1047368" s="2"/>
      <c r="CF1047368" s="2"/>
      <c r="CG1047368" s="2"/>
      <c r="CH1047368" s="2"/>
      <c r="CI1047368" s="2"/>
      <c r="CJ1047368" s="2"/>
      <c r="CK1047368" s="2"/>
      <c r="CL1047368" s="2"/>
      <c r="CM1047368" s="2"/>
      <c r="CN1047368" s="2"/>
      <c r="CO1047368" s="2"/>
      <c r="CP1047368" s="2"/>
      <c r="CQ1047368" s="2"/>
      <c r="CR1047368" s="2"/>
      <c r="CS1047368" s="2"/>
      <c r="CT1047368" s="2"/>
      <c r="CU1047368" s="2"/>
      <c r="CV1047368" s="2"/>
      <c r="CW1047368" s="2"/>
      <c r="CX1047368" s="2"/>
      <c r="CY1047368" s="2"/>
      <c r="CZ1047368" s="2"/>
      <c r="DA1047368" s="2"/>
    </row>
    <row r="1047369" spans="1:105" s="69" customFormat="1" ht="15.75" customHeight="1">
      <c r="A1047369" s="2"/>
      <c r="B1047369" s="2"/>
      <c r="C1047369" s="3"/>
      <c r="D1047369" s="67"/>
      <c r="E1047369" s="68"/>
      <c r="F1047369" s="67"/>
      <c r="G1047369" s="66"/>
      <c r="H1047369" s="2"/>
      <c r="I1047369" s="2"/>
      <c r="J1047369" s="2"/>
      <c r="K1047369" s="2"/>
      <c r="L1047369" s="2"/>
      <c r="M1047369" s="2"/>
      <c r="N1047369" s="2"/>
      <c r="O1047369" s="2"/>
      <c r="P1047369" s="2"/>
      <c r="Q1047369" s="2"/>
      <c r="R1047369" s="2"/>
      <c r="S1047369" s="2"/>
      <c r="T1047369" s="2"/>
      <c r="U1047369" s="2"/>
      <c r="V1047369" s="2"/>
      <c r="W1047369" s="2"/>
      <c r="X1047369" s="2"/>
      <c r="Y1047369" s="2"/>
      <c r="Z1047369" s="2"/>
      <c r="AA1047369" s="2"/>
      <c r="AB1047369" s="2"/>
      <c r="AC1047369" s="2"/>
      <c r="AD1047369" s="2"/>
      <c r="AE1047369" s="2"/>
      <c r="AF1047369" s="2"/>
      <c r="AG1047369" s="2"/>
      <c r="AH1047369" s="2"/>
      <c r="AI1047369" s="2"/>
      <c r="AJ1047369" s="2"/>
      <c r="AK1047369" s="2"/>
      <c r="AL1047369" s="2"/>
      <c r="AM1047369" s="2"/>
      <c r="AN1047369" s="2"/>
      <c r="AO1047369" s="2"/>
      <c r="AP1047369" s="2"/>
      <c r="AQ1047369" s="2"/>
      <c r="AR1047369" s="2"/>
      <c r="AS1047369" s="2"/>
      <c r="AT1047369" s="2"/>
      <c r="AU1047369" s="2"/>
      <c r="AV1047369" s="2"/>
      <c r="AW1047369" s="2"/>
      <c r="AX1047369" s="2"/>
      <c r="AY1047369" s="2"/>
      <c r="AZ1047369" s="2"/>
      <c r="BA1047369" s="2"/>
      <c r="BB1047369" s="2"/>
      <c r="BC1047369" s="2"/>
      <c r="BD1047369" s="2"/>
      <c r="BE1047369" s="2"/>
      <c r="BF1047369" s="2"/>
      <c r="BG1047369" s="2"/>
      <c r="BH1047369" s="2"/>
      <c r="BI1047369" s="2"/>
      <c r="BJ1047369" s="2"/>
      <c r="BK1047369" s="2"/>
      <c r="BL1047369" s="2"/>
      <c r="BM1047369" s="2"/>
      <c r="BN1047369" s="2"/>
      <c r="BO1047369" s="2"/>
      <c r="BP1047369" s="2"/>
      <c r="BQ1047369" s="2"/>
      <c r="BR1047369" s="2"/>
      <c r="BS1047369" s="2"/>
      <c r="BT1047369" s="2"/>
      <c r="BU1047369" s="2"/>
      <c r="BV1047369" s="2"/>
      <c r="BW1047369" s="2"/>
      <c r="BX1047369" s="2"/>
      <c r="BY1047369" s="2"/>
      <c r="BZ1047369" s="2"/>
      <c r="CA1047369" s="2"/>
      <c r="CB1047369" s="2"/>
      <c r="CC1047369" s="2"/>
      <c r="CD1047369" s="2"/>
      <c r="CE1047369" s="2"/>
      <c r="CF1047369" s="2"/>
      <c r="CG1047369" s="2"/>
      <c r="CH1047369" s="2"/>
      <c r="CI1047369" s="2"/>
      <c r="CJ1047369" s="2"/>
      <c r="CK1047369" s="2"/>
      <c r="CL1047369" s="2"/>
      <c r="CM1047369" s="2"/>
      <c r="CN1047369" s="2"/>
      <c r="CO1047369" s="2"/>
      <c r="CP1047369" s="2"/>
      <c r="CQ1047369" s="2"/>
      <c r="CR1047369" s="2"/>
      <c r="CS1047369" s="2"/>
      <c r="CT1047369" s="2"/>
      <c r="CU1047369" s="2"/>
      <c r="CV1047369" s="2"/>
      <c r="CW1047369" s="2"/>
      <c r="CX1047369" s="2"/>
      <c r="CY1047369" s="2"/>
      <c r="CZ1047369" s="2"/>
      <c r="DA1047369" s="2"/>
    </row>
    <row r="1047370" spans="1:105" s="69" customFormat="1" ht="15.75" customHeight="1">
      <c r="A1047370" s="2"/>
      <c r="B1047370" s="2"/>
      <c r="C1047370" s="3"/>
      <c r="D1047370" s="67"/>
      <c r="E1047370" s="68"/>
      <c r="F1047370" s="67"/>
      <c r="G1047370" s="66"/>
      <c r="H1047370" s="2"/>
      <c r="I1047370" s="2"/>
      <c r="J1047370" s="2"/>
      <c r="K1047370" s="2"/>
      <c r="L1047370" s="2"/>
      <c r="M1047370" s="2"/>
      <c r="N1047370" s="2"/>
      <c r="O1047370" s="2"/>
      <c r="P1047370" s="2"/>
      <c r="Q1047370" s="2"/>
      <c r="R1047370" s="2"/>
      <c r="S1047370" s="2"/>
      <c r="T1047370" s="2"/>
      <c r="U1047370" s="2"/>
      <c r="V1047370" s="2"/>
      <c r="W1047370" s="2"/>
      <c r="X1047370" s="2"/>
      <c r="Y1047370" s="2"/>
      <c r="Z1047370" s="2"/>
      <c r="AA1047370" s="2"/>
      <c r="AB1047370" s="2"/>
      <c r="AC1047370" s="2"/>
      <c r="AD1047370" s="2"/>
      <c r="AE1047370" s="2"/>
      <c r="AF1047370" s="2"/>
      <c r="AG1047370" s="2"/>
      <c r="AH1047370" s="2"/>
      <c r="AI1047370" s="2"/>
      <c r="AJ1047370" s="2"/>
      <c r="AK1047370" s="2"/>
      <c r="AL1047370" s="2"/>
      <c r="AM1047370" s="2"/>
      <c r="AN1047370" s="2"/>
      <c r="AO1047370" s="2"/>
      <c r="AP1047370" s="2"/>
      <c r="AQ1047370" s="2"/>
      <c r="AR1047370" s="2"/>
      <c r="AS1047370" s="2"/>
      <c r="AT1047370" s="2"/>
      <c r="AU1047370" s="2"/>
      <c r="AV1047370" s="2"/>
      <c r="AW1047370" s="2"/>
      <c r="AX1047370" s="2"/>
      <c r="AY1047370" s="2"/>
      <c r="AZ1047370" s="2"/>
      <c r="BA1047370" s="2"/>
      <c r="BB1047370" s="2"/>
      <c r="BC1047370" s="2"/>
      <c r="BD1047370" s="2"/>
      <c r="BE1047370" s="2"/>
      <c r="BF1047370" s="2"/>
      <c r="BG1047370" s="2"/>
      <c r="BH1047370" s="2"/>
      <c r="BI1047370" s="2"/>
      <c r="BJ1047370" s="2"/>
      <c r="BK1047370" s="2"/>
      <c r="BL1047370" s="2"/>
      <c r="BM1047370" s="2"/>
      <c r="BN1047370" s="2"/>
      <c r="BO1047370" s="2"/>
      <c r="BP1047370" s="2"/>
      <c r="BQ1047370" s="2"/>
      <c r="BR1047370" s="2"/>
      <c r="BS1047370" s="2"/>
      <c r="BT1047370" s="2"/>
      <c r="BU1047370" s="2"/>
      <c r="BV1047370" s="2"/>
      <c r="BW1047370" s="2"/>
      <c r="BX1047370" s="2"/>
      <c r="BY1047370" s="2"/>
      <c r="BZ1047370" s="2"/>
      <c r="CA1047370" s="2"/>
      <c r="CB1047370" s="2"/>
      <c r="CC1047370" s="2"/>
      <c r="CD1047370" s="2"/>
      <c r="CE1047370" s="2"/>
      <c r="CF1047370" s="2"/>
      <c r="CG1047370" s="2"/>
      <c r="CH1047370" s="2"/>
      <c r="CI1047370" s="2"/>
      <c r="CJ1047370" s="2"/>
      <c r="CK1047370" s="2"/>
      <c r="CL1047370" s="2"/>
      <c r="CM1047370" s="2"/>
      <c r="CN1047370" s="2"/>
      <c r="CO1047370" s="2"/>
      <c r="CP1047370" s="2"/>
      <c r="CQ1047370" s="2"/>
      <c r="CR1047370" s="2"/>
      <c r="CS1047370" s="2"/>
      <c r="CT1047370" s="2"/>
      <c r="CU1047370" s="2"/>
      <c r="CV1047370" s="2"/>
      <c r="CW1047370" s="2"/>
      <c r="CX1047370" s="2"/>
      <c r="CY1047370" s="2"/>
      <c r="CZ1047370" s="2"/>
      <c r="DA1047370" s="2"/>
    </row>
    <row r="1047371" spans="1:105" s="69" customFormat="1" ht="15.75" customHeight="1">
      <c r="A1047371" s="2"/>
      <c r="B1047371" s="2"/>
      <c r="C1047371" s="3"/>
      <c r="D1047371" s="67"/>
      <c r="E1047371" s="68"/>
      <c r="F1047371" s="67"/>
      <c r="G1047371" s="66"/>
      <c r="H1047371" s="2"/>
      <c r="I1047371" s="2"/>
      <c r="J1047371" s="2"/>
      <c r="K1047371" s="2"/>
      <c r="L1047371" s="2"/>
      <c r="M1047371" s="2"/>
      <c r="N1047371" s="2"/>
      <c r="O1047371" s="2"/>
      <c r="P1047371" s="2"/>
      <c r="Q1047371" s="2"/>
      <c r="R1047371" s="2"/>
      <c r="S1047371" s="2"/>
      <c r="T1047371" s="2"/>
      <c r="U1047371" s="2"/>
      <c r="V1047371" s="2"/>
      <c r="W1047371" s="2"/>
      <c r="X1047371" s="2"/>
      <c r="Y1047371" s="2"/>
      <c r="Z1047371" s="2"/>
      <c r="AA1047371" s="2"/>
      <c r="AB1047371" s="2"/>
      <c r="AC1047371" s="2"/>
      <c r="AD1047371" s="2"/>
      <c r="AE1047371" s="2"/>
      <c r="AF1047371" s="2"/>
      <c r="AG1047371" s="2"/>
      <c r="AH1047371" s="2"/>
      <c r="AI1047371" s="2"/>
      <c r="AJ1047371" s="2"/>
      <c r="AK1047371" s="2"/>
      <c r="AL1047371" s="2"/>
      <c r="AM1047371" s="2"/>
      <c r="AN1047371" s="2"/>
      <c r="AO1047371" s="2"/>
      <c r="AP1047371" s="2"/>
      <c r="AQ1047371" s="2"/>
      <c r="AR1047371" s="2"/>
      <c r="AS1047371" s="2"/>
      <c r="AT1047371" s="2"/>
      <c r="AU1047371" s="2"/>
      <c r="AV1047371" s="2"/>
      <c r="AW1047371" s="2"/>
      <c r="AX1047371" s="2"/>
      <c r="AY1047371" s="2"/>
      <c r="AZ1047371" s="2"/>
      <c r="BA1047371" s="2"/>
      <c r="BB1047371" s="2"/>
      <c r="BC1047371" s="2"/>
      <c r="BD1047371" s="2"/>
      <c r="BE1047371" s="2"/>
      <c r="BF1047371" s="2"/>
      <c r="BG1047371" s="2"/>
      <c r="BH1047371" s="2"/>
      <c r="BI1047371" s="2"/>
      <c r="BJ1047371" s="2"/>
      <c r="BK1047371" s="2"/>
      <c r="BL1047371" s="2"/>
      <c r="BM1047371" s="2"/>
      <c r="BN1047371" s="2"/>
      <c r="BO1047371" s="2"/>
      <c r="BP1047371" s="2"/>
      <c r="BQ1047371" s="2"/>
      <c r="BR1047371" s="2"/>
      <c r="BS1047371" s="2"/>
      <c r="BT1047371" s="2"/>
      <c r="BU1047371" s="2"/>
      <c r="BV1047371" s="2"/>
      <c r="BW1047371" s="2"/>
      <c r="BX1047371" s="2"/>
      <c r="BY1047371" s="2"/>
      <c r="BZ1047371" s="2"/>
      <c r="CA1047371" s="2"/>
      <c r="CB1047371" s="2"/>
      <c r="CC1047371" s="2"/>
      <c r="CD1047371" s="2"/>
      <c r="CE1047371" s="2"/>
      <c r="CF1047371" s="2"/>
      <c r="CG1047371" s="2"/>
      <c r="CH1047371" s="2"/>
      <c r="CI1047371" s="2"/>
      <c r="CJ1047371" s="2"/>
      <c r="CK1047371" s="2"/>
      <c r="CL1047371" s="2"/>
      <c r="CM1047371" s="2"/>
      <c r="CN1047371" s="2"/>
      <c r="CO1047371" s="2"/>
      <c r="CP1047371" s="2"/>
      <c r="CQ1047371" s="2"/>
      <c r="CR1047371" s="2"/>
      <c r="CS1047371" s="2"/>
      <c r="CT1047371" s="2"/>
      <c r="CU1047371" s="2"/>
      <c r="CV1047371" s="2"/>
      <c r="CW1047371" s="2"/>
      <c r="CX1047371" s="2"/>
      <c r="CY1047371" s="2"/>
      <c r="CZ1047371" s="2"/>
      <c r="DA1047371" s="2"/>
    </row>
    <row r="1047372" spans="1:105" s="69" customFormat="1" ht="15.75" customHeight="1">
      <c r="A1047372" s="2"/>
      <c r="B1047372" s="2"/>
      <c r="C1047372" s="3"/>
      <c r="D1047372" s="67"/>
      <c r="E1047372" s="68"/>
      <c r="F1047372" s="67"/>
      <c r="G1047372" s="66"/>
      <c r="H1047372" s="2"/>
      <c r="I1047372" s="2"/>
      <c r="J1047372" s="2"/>
      <c r="K1047372" s="2"/>
      <c r="L1047372" s="2"/>
      <c r="M1047372" s="2"/>
      <c r="N1047372" s="2"/>
      <c r="O1047372" s="2"/>
      <c r="P1047372" s="2"/>
      <c r="Q1047372" s="2"/>
      <c r="R1047372" s="2"/>
      <c r="S1047372" s="2"/>
      <c r="T1047372" s="2"/>
      <c r="U1047372" s="2"/>
      <c r="V1047372" s="2"/>
      <c r="W1047372" s="2"/>
      <c r="X1047372" s="2"/>
      <c r="Y1047372" s="2"/>
      <c r="Z1047372" s="2"/>
      <c r="AA1047372" s="2"/>
      <c r="AB1047372" s="2"/>
      <c r="AC1047372" s="2"/>
      <c r="AD1047372" s="2"/>
      <c r="AE1047372" s="2"/>
      <c r="AF1047372" s="2"/>
      <c r="AG1047372" s="2"/>
      <c r="AH1047372" s="2"/>
      <c r="AI1047372" s="2"/>
      <c r="AJ1047372" s="2"/>
      <c r="AK1047372" s="2"/>
      <c r="AL1047372" s="2"/>
      <c r="AM1047372" s="2"/>
      <c r="AN1047372" s="2"/>
      <c r="AO1047372" s="2"/>
      <c r="AP1047372" s="2"/>
      <c r="AQ1047372" s="2"/>
      <c r="AR1047372" s="2"/>
      <c r="AS1047372" s="2"/>
      <c r="AT1047372" s="2"/>
      <c r="AU1047372" s="2"/>
      <c r="AV1047372" s="2"/>
      <c r="AW1047372" s="2"/>
      <c r="AX1047372" s="2"/>
      <c r="AY1047372" s="2"/>
      <c r="AZ1047372" s="2"/>
      <c r="BA1047372" s="2"/>
      <c r="BB1047372" s="2"/>
      <c r="BC1047372" s="2"/>
      <c r="BD1047372" s="2"/>
      <c r="BE1047372" s="2"/>
      <c r="BF1047372" s="2"/>
      <c r="BG1047372" s="2"/>
      <c r="BH1047372" s="2"/>
      <c r="BI1047372" s="2"/>
      <c r="BJ1047372" s="2"/>
      <c r="BK1047372" s="2"/>
      <c r="BL1047372" s="2"/>
      <c r="BM1047372" s="2"/>
      <c r="BN1047372" s="2"/>
      <c r="BO1047372" s="2"/>
      <c r="BP1047372" s="2"/>
      <c r="BQ1047372" s="2"/>
      <c r="BR1047372" s="2"/>
      <c r="BS1047372" s="2"/>
      <c r="BT1047372" s="2"/>
      <c r="BU1047372" s="2"/>
      <c r="BV1047372" s="2"/>
      <c r="BW1047372" s="2"/>
      <c r="BX1047372" s="2"/>
      <c r="BY1047372" s="2"/>
      <c r="BZ1047372" s="2"/>
      <c r="CA1047372" s="2"/>
      <c r="CB1047372" s="2"/>
      <c r="CC1047372" s="2"/>
      <c r="CD1047372" s="2"/>
      <c r="CE1047372" s="2"/>
      <c r="CF1047372" s="2"/>
      <c r="CG1047372" s="2"/>
      <c r="CH1047372" s="2"/>
      <c r="CI1047372" s="2"/>
      <c r="CJ1047372" s="2"/>
      <c r="CK1047372" s="2"/>
      <c r="CL1047372" s="2"/>
      <c r="CM1047372" s="2"/>
      <c r="CN1047372" s="2"/>
      <c r="CO1047372" s="2"/>
      <c r="CP1047372" s="2"/>
      <c r="CQ1047372" s="2"/>
      <c r="CR1047372" s="2"/>
      <c r="CS1047372" s="2"/>
      <c r="CT1047372" s="2"/>
      <c r="CU1047372" s="2"/>
      <c r="CV1047372" s="2"/>
      <c r="CW1047372" s="2"/>
      <c r="CX1047372" s="2"/>
      <c r="CY1047372" s="2"/>
      <c r="CZ1047372" s="2"/>
      <c r="DA1047372" s="2"/>
    </row>
    <row r="1047373" spans="1:105" s="69" customFormat="1" ht="15.75" customHeight="1">
      <c r="A1047373" s="2"/>
      <c r="B1047373" s="2"/>
      <c r="C1047373" s="3"/>
      <c r="D1047373" s="67"/>
      <c r="E1047373" s="68"/>
      <c r="F1047373" s="67"/>
      <c r="G1047373" s="66"/>
      <c r="H1047373" s="2"/>
      <c r="I1047373" s="2"/>
      <c r="J1047373" s="2"/>
      <c r="K1047373" s="2"/>
      <c r="L1047373" s="2"/>
      <c r="M1047373" s="2"/>
      <c r="N1047373" s="2"/>
      <c r="O1047373" s="2"/>
      <c r="P1047373" s="2"/>
      <c r="Q1047373" s="2"/>
      <c r="R1047373" s="2"/>
      <c r="S1047373" s="2"/>
      <c r="T1047373" s="2"/>
      <c r="U1047373" s="2"/>
      <c r="V1047373" s="2"/>
      <c r="W1047373" s="2"/>
      <c r="X1047373" s="2"/>
      <c r="Y1047373" s="2"/>
      <c r="Z1047373" s="2"/>
      <c r="AA1047373" s="2"/>
      <c r="AB1047373" s="2"/>
      <c r="AC1047373" s="2"/>
      <c r="AD1047373" s="2"/>
      <c r="AE1047373" s="2"/>
      <c r="AF1047373" s="2"/>
      <c r="AG1047373" s="2"/>
      <c r="AH1047373" s="2"/>
      <c r="AI1047373" s="2"/>
      <c r="AJ1047373" s="2"/>
      <c r="AK1047373" s="2"/>
      <c r="AL1047373" s="2"/>
      <c r="AM1047373" s="2"/>
      <c r="AN1047373" s="2"/>
      <c r="AO1047373" s="2"/>
      <c r="AP1047373" s="2"/>
      <c r="AQ1047373" s="2"/>
      <c r="AR1047373" s="2"/>
      <c r="AS1047373" s="2"/>
      <c r="AT1047373" s="2"/>
      <c r="AU1047373" s="2"/>
      <c r="AV1047373" s="2"/>
      <c r="AW1047373" s="2"/>
      <c r="AX1047373" s="2"/>
      <c r="AY1047373" s="2"/>
      <c r="AZ1047373" s="2"/>
      <c r="BA1047373" s="2"/>
      <c r="BB1047373" s="2"/>
      <c r="BC1047373" s="2"/>
      <c r="BD1047373" s="2"/>
      <c r="BE1047373" s="2"/>
      <c r="BF1047373" s="2"/>
      <c r="BG1047373" s="2"/>
      <c r="BH1047373" s="2"/>
      <c r="BI1047373" s="2"/>
      <c r="BJ1047373" s="2"/>
      <c r="BK1047373" s="2"/>
      <c r="BL1047373" s="2"/>
      <c r="BM1047373" s="2"/>
      <c r="BN1047373" s="2"/>
      <c r="BO1047373" s="2"/>
      <c r="BP1047373" s="2"/>
      <c r="BQ1047373" s="2"/>
      <c r="BR1047373" s="2"/>
      <c r="BS1047373" s="2"/>
      <c r="BT1047373" s="2"/>
      <c r="BU1047373" s="2"/>
      <c r="BV1047373" s="2"/>
      <c r="BW1047373" s="2"/>
      <c r="BX1047373" s="2"/>
      <c r="BY1047373" s="2"/>
      <c r="BZ1047373" s="2"/>
      <c r="CA1047373" s="2"/>
      <c r="CB1047373" s="2"/>
      <c r="CC1047373" s="2"/>
      <c r="CD1047373" s="2"/>
      <c r="CE1047373" s="2"/>
      <c r="CF1047373" s="2"/>
      <c r="CG1047373" s="2"/>
      <c r="CH1047373" s="2"/>
      <c r="CI1047373" s="2"/>
      <c r="CJ1047373" s="2"/>
      <c r="CK1047373" s="2"/>
      <c r="CL1047373" s="2"/>
      <c r="CM1047373" s="2"/>
      <c r="CN1047373" s="2"/>
      <c r="CO1047373" s="2"/>
      <c r="CP1047373" s="2"/>
      <c r="CQ1047373" s="2"/>
      <c r="CR1047373" s="2"/>
      <c r="CS1047373" s="2"/>
      <c r="CT1047373" s="2"/>
      <c r="CU1047373" s="2"/>
      <c r="CV1047373" s="2"/>
      <c r="CW1047373" s="2"/>
      <c r="CX1047373" s="2"/>
      <c r="CY1047373" s="2"/>
      <c r="CZ1047373" s="2"/>
      <c r="DA1047373" s="2"/>
    </row>
    <row r="1047374" spans="1:105" s="69" customFormat="1" ht="15.75" customHeight="1">
      <c r="A1047374" s="2"/>
      <c r="B1047374" s="2"/>
      <c r="C1047374" s="3"/>
      <c r="D1047374" s="67"/>
      <c r="E1047374" s="68"/>
      <c r="F1047374" s="67"/>
      <c r="G1047374" s="66"/>
      <c r="H1047374" s="2"/>
      <c r="I1047374" s="2"/>
      <c r="J1047374" s="2"/>
      <c r="K1047374" s="2"/>
      <c r="L1047374" s="2"/>
      <c r="M1047374" s="2"/>
      <c r="N1047374" s="2"/>
      <c r="O1047374" s="2"/>
      <c r="P1047374" s="2"/>
      <c r="Q1047374" s="2"/>
      <c r="R1047374" s="2"/>
      <c r="S1047374" s="2"/>
      <c r="T1047374" s="2"/>
      <c r="U1047374" s="2"/>
      <c r="V1047374" s="2"/>
      <c r="W1047374" s="2"/>
      <c r="X1047374" s="2"/>
      <c r="Y1047374" s="2"/>
      <c r="Z1047374" s="2"/>
      <c r="AA1047374" s="2"/>
      <c r="AB1047374" s="2"/>
      <c r="AC1047374" s="2"/>
      <c r="AD1047374" s="2"/>
      <c r="AE1047374" s="2"/>
      <c r="AF1047374" s="2"/>
      <c r="AG1047374" s="2"/>
      <c r="AH1047374" s="2"/>
      <c r="AI1047374" s="2"/>
      <c r="AJ1047374" s="2"/>
      <c r="AK1047374" s="2"/>
      <c r="AL1047374" s="2"/>
      <c r="AM1047374" s="2"/>
      <c r="AN1047374" s="2"/>
      <c r="AO1047374" s="2"/>
      <c r="AP1047374" s="2"/>
      <c r="AQ1047374" s="2"/>
      <c r="AR1047374" s="2"/>
      <c r="AS1047374" s="2"/>
      <c r="AT1047374" s="2"/>
      <c r="AU1047374" s="2"/>
      <c r="AV1047374" s="2"/>
      <c r="AW1047374" s="2"/>
      <c r="AX1047374" s="2"/>
      <c r="AY1047374" s="2"/>
      <c r="AZ1047374" s="2"/>
      <c r="BA1047374" s="2"/>
      <c r="BB1047374" s="2"/>
      <c r="BC1047374" s="2"/>
      <c r="BD1047374" s="2"/>
      <c r="BE1047374" s="2"/>
      <c r="BF1047374" s="2"/>
      <c r="BG1047374" s="2"/>
      <c r="BH1047374" s="2"/>
      <c r="BI1047374" s="2"/>
      <c r="BJ1047374" s="2"/>
      <c r="BK1047374" s="2"/>
      <c r="BL1047374" s="2"/>
      <c r="BM1047374" s="2"/>
      <c r="BN1047374" s="2"/>
      <c r="BO1047374" s="2"/>
      <c r="BP1047374" s="2"/>
      <c r="BQ1047374" s="2"/>
      <c r="BR1047374" s="2"/>
      <c r="BS1047374" s="2"/>
      <c r="BT1047374" s="2"/>
      <c r="BU1047374" s="2"/>
      <c r="BV1047374" s="2"/>
      <c r="BW1047374" s="2"/>
      <c r="BX1047374" s="2"/>
      <c r="BY1047374" s="2"/>
      <c r="BZ1047374" s="2"/>
      <c r="CA1047374" s="2"/>
      <c r="CB1047374" s="2"/>
      <c r="CC1047374" s="2"/>
      <c r="CD1047374" s="2"/>
      <c r="CE1047374" s="2"/>
      <c r="CF1047374" s="2"/>
      <c r="CG1047374" s="2"/>
      <c r="CH1047374" s="2"/>
      <c r="CI1047374" s="2"/>
      <c r="CJ1047374" s="2"/>
      <c r="CK1047374" s="2"/>
      <c r="CL1047374" s="2"/>
      <c r="CM1047374" s="2"/>
      <c r="CN1047374" s="2"/>
      <c r="CO1047374" s="2"/>
      <c r="CP1047374" s="2"/>
      <c r="CQ1047374" s="2"/>
      <c r="CR1047374" s="2"/>
      <c r="CS1047374" s="2"/>
      <c r="CT1047374" s="2"/>
      <c r="CU1047374" s="2"/>
      <c r="CV1047374" s="2"/>
      <c r="CW1047374" s="2"/>
      <c r="CX1047374" s="2"/>
      <c r="CY1047374" s="2"/>
      <c r="CZ1047374" s="2"/>
      <c r="DA1047374" s="2"/>
    </row>
    <row r="1047375" spans="1:105" s="69" customFormat="1" ht="15.75" customHeight="1">
      <c r="A1047375" s="2"/>
      <c r="B1047375" s="2"/>
      <c r="C1047375" s="3"/>
      <c r="D1047375" s="67"/>
      <c r="E1047375" s="68"/>
      <c r="F1047375" s="67"/>
      <c r="G1047375" s="66"/>
      <c r="H1047375" s="2"/>
      <c r="I1047375" s="2"/>
      <c r="J1047375" s="2"/>
      <c r="K1047375" s="2"/>
      <c r="L1047375" s="2"/>
      <c r="M1047375" s="2"/>
      <c r="N1047375" s="2"/>
      <c r="O1047375" s="2"/>
      <c r="P1047375" s="2"/>
      <c r="Q1047375" s="2"/>
      <c r="R1047375" s="2"/>
      <c r="S1047375" s="2"/>
      <c r="T1047375" s="2"/>
      <c r="U1047375" s="2"/>
      <c r="V1047375" s="2"/>
      <c r="W1047375" s="2"/>
      <c r="X1047375" s="2"/>
      <c r="Y1047375" s="2"/>
      <c r="Z1047375" s="2"/>
      <c r="AA1047375" s="2"/>
      <c r="AB1047375" s="2"/>
      <c r="AC1047375" s="2"/>
      <c r="AD1047375" s="2"/>
      <c r="AE1047375" s="2"/>
      <c r="AF1047375" s="2"/>
      <c r="AG1047375" s="2"/>
      <c r="AH1047375" s="2"/>
      <c r="AI1047375" s="2"/>
      <c r="AJ1047375" s="2"/>
      <c r="AK1047375" s="2"/>
      <c r="AL1047375" s="2"/>
      <c r="AM1047375" s="2"/>
      <c r="AN1047375" s="2"/>
      <c r="AO1047375" s="2"/>
      <c r="AP1047375" s="2"/>
      <c r="AQ1047375" s="2"/>
      <c r="AR1047375" s="2"/>
      <c r="AS1047375" s="2"/>
      <c r="AT1047375" s="2"/>
      <c r="AU1047375" s="2"/>
      <c r="AV1047375" s="2"/>
      <c r="AW1047375" s="2"/>
      <c r="AX1047375" s="2"/>
      <c r="AY1047375" s="2"/>
      <c r="AZ1047375" s="2"/>
      <c r="BA1047375" s="2"/>
      <c r="BB1047375" s="2"/>
      <c r="BC1047375" s="2"/>
      <c r="BD1047375" s="2"/>
      <c r="BE1047375" s="2"/>
      <c r="BF1047375" s="2"/>
      <c r="BG1047375" s="2"/>
      <c r="BH1047375" s="2"/>
      <c r="BI1047375" s="2"/>
      <c r="BJ1047375" s="2"/>
      <c r="BK1047375" s="2"/>
      <c r="BL1047375" s="2"/>
      <c r="BM1047375" s="2"/>
      <c r="BN1047375" s="2"/>
      <c r="BO1047375" s="2"/>
      <c r="BP1047375" s="2"/>
      <c r="BQ1047375" s="2"/>
      <c r="BR1047375" s="2"/>
      <c r="BS1047375" s="2"/>
      <c r="BT1047375" s="2"/>
      <c r="BU1047375" s="2"/>
      <c r="BV1047375" s="2"/>
      <c r="BW1047375" s="2"/>
      <c r="BX1047375" s="2"/>
      <c r="BY1047375" s="2"/>
      <c r="BZ1047375" s="2"/>
      <c r="CA1047375" s="2"/>
      <c r="CB1047375" s="2"/>
      <c r="CC1047375" s="2"/>
      <c r="CD1047375" s="2"/>
      <c r="CE1047375" s="2"/>
      <c r="CF1047375" s="2"/>
      <c r="CG1047375" s="2"/>
      <c r="CH1047375" s="2"/>
      <c r="CI1047375" s="2"/>
      <c r="CJ1047375" s="2"/>
      <c r="CK1047375" s="2"/>
      <c r="CL1047375" s="2"/>
      <c r="CM1047375" s="2"/>
      <c r="CN1047375" s="2"/>
      <c r="CO1047375" s="2"/>
      <c r="CP1047375" s="2"/>
      <c r="CQ1047375" s="2"/>
      <c r="CR1047375" s="2"/>
      <c r="CS1047375" s="2"/>
      <c r="CT1047375" s="2"/>
      <c r="CU1047375" s="2"/>
      <c r="CV1047375" s="2"/>
      <c r="CW1047375" s="2"/>
      <c r="CX1047375" s="2"/>
      <c r="CY1047375" s="2"/>
      <c r="CZ1047375" s="2"/>
      <c r="DA1047375" s="2"/>
    </row>
    <row r="1047376" spans="1:105" s="69" customFormat="1" ht="15.75" customHeight="1">
      <c r="A1047376" s="2"/>
      <c r="B1047376" s="2"/>
      <c r="C1047376" s="3"/>
      <c r="D1047376" s="67"/>
      <c r="E1047376" s="68"/>
      <c r="F1047376" s="67"/>
      <c r="G1047376" s="66"/>
      <c r="H1047376" s="2"/>
      <c r="I1047376" s="2"/>
      <c r="J1047376" s="2"/>
      <c r="K1047376" s="2"/>
      <c r="L1047376" s="2"/>
      <c r="M1047376" s="2"/>
      <c r="N1047376" s="2"/>
      <c r="O1047376" s="2"/>
      <c r="P1047376" s="2"/>
      <c r="Q1047376" s="2"/>
      <c r="R1047376" s="2"/>
      <c r="S1047376" s="2"/>
      <c r="T1047376" s="2"/>
      <c r="U1047376" s="2"/>
      <c r="V1047376" s="2"/>
      <c r="W1047376" s="2"/>
      <c r="X1047376" s="2"/>
      <c r="Y1047376" s="2"/>
      <c r="Z1047376" s="2"/>
      <c r="AA1047376" s="2"/>
      <c r="AB1047376" s="2"/>
      <c r="AC1047376" s="2"/>
      <c r="AD1047376" s="2"/>
      <c r="AE1047376" s="2"/>
      <c r="AF1047376" s="2"/>
      <c r="AG1047376" s="2"/>
      <c r="AH1047376" s="2"/>
      <c r="AI1047376" s="2"/>
      <c r="AJ1047376" s="2"/>
      <c r="AK1047376" s="2"/>
      <c r="AL1047376" s="2"/>
      <c r="AM1047376" s="2"/>
      <c r="AN1047376" s="2"/>
      <c r="AO1047376" s="2"/>
      <c r="AP1047376" s="2"/>
      <c r="AQ1047376" s="2"/>
      <c r="AR1047376" s="2"/>
      <c r="AS1047376" s="2"/>
      <c r="AT1047376" s="2"/>
      <c r="AU1047376" s="2"/>
      <c r="AV1047376" s="2"/>
      <c r="AW1047376" s="2"/>
      <c r="AX1047376" s="2"/>
      <c r="AY1047376" s="2"/>
      <c r="AZ1047376" s="2"/>
      <c r="BA1047376" s="2"/>
      <c r="BB1047376" s="2"/>
      <c r="BC1047376" s="2"/>
      <c r="BD1047376" s="2"/>
      <c r="BE1047376" s="2"/>
      <c r="BF1047376" s="2"/>
      <c r="BG1047376" s="2"/>
      <c r="BH1047376" s="2"/>
      <c r="BI1047376" s="2"/>
      <c r="BJ1047376" s="2"/>
      <c r="BK1047376" s="2"/>
      <c r="BL1047376" s="2"/>
      <c r="BM1047376" s="2"/>
      <c r="BN1047376" s="2"/>
      <c r="BO1047376" s="2"/>
      <c r="BP1047376" s="2"/>
      <c r="BQ1047376" s="2"/>
      <c r="BR1047376" s="2"/>
      <c r="BS1047376" s="2"/>
      <c r="BT1047376" s="2"/>
      <c r="BU1047376" s="2"/>
      <c r="BV1047376" s="2"/>
      <c r="BW1047376" s="2"/>
      <c r="BX1047376" s="2"/>
      <c r="BY1047376" s="2"/>
      <c r="BZ1047376" s="2"/>
      <c r="CA1047376" s="2"/>
      <c r="CB1047376" s="2"/>
      <c r="CC1047376" s="2"/>
      <c r="CD1047376" s="2"/>
      <c r="CE1047376" s="2"/>
      <c r="CF1047376" s="2"/>
      <c r="CG1047376" s="2"/>
      <c r="CH1047376" s="2"/>
      <c r="CI1047376" s="2"/>
      <c r="CJ1047376" s="2"/>
      <c r="CK1047376" s="2"/>
      <c r="CL1047376" s="2"/>
      <c r="CM1047376" s="2"/>
      <c r="CN1047376" s="2"/>
      <c r="CO1047376" s="2"/>
      <c r="CP1047376" s="2"/>
      <c r="CQ1047376" s="2"/>
      <c r="CR1047376" s="2"/>
      <c r="CS1047376" s="2"/>
      <c r="CT1047376" s="2"/>
      <c r="CU1047376" s="2"/>
      <c r="CV1047376" s="2"/>
      <c r="CW1047376" s="2"/>
      <c r="CX1047376" s="2"/>
      <c r="CY1047376" s="2"/>
      <c r="CZ1047376" s="2"/>
      <c r="DA1047376" s="2"/>
    </row>
    <row r="1047377" spans="1:105" s="69" customFormat="1" ht="15.75" customHeight="1">
      <c r="A1047377" s="2"/>
      <c r="B1047377" s="2"/>
      <c r="C1047377" s="3"/>
      <c r="D1047377" s="67"/>
      <c r="E1047377" s="68"/>
      <c r="F1047377" s="67"/>
      <c r="G1047377" s="66"/>
      <c r="H1047377" s="2"/>
      <c r="I1047377" s="2"/>
      <c r="J1047377" s="2"/>
      <c r="K1047377" s="2"/>
      <c r="L1047377" s="2"/>
      <c r="M1047377" s="2"/>
      <c r="N1047377" s="2"/>
      <c r="O1047377" s="2"/>
      <c r="P1047377" s="2"/>
      <c r="Q1047377" s="2"/>
      <c r="R1047377" s="2"/>
      <c r="S1047377" s="2"/>
      <c r="T1047377" s="2"/>
      <c r="U1047377" s="2"/>
      <c r="V1047377" s="2"/>
      <c r="W1047377" s="2"/>
      <c r="X1047377" s="2"/>
      <c r="Y1047377" s="2"/>
      <c r="Z1047377" s="2"/>
      <c r="AA1047377" s="2"/>
      <c r="AB1047377" s="2"/>
      <c r="AC1047377" s="2"/>
      <c r="AD1047377" s="2"/>
      <c r="AE1047377" s="2"/>
      <c r="AF1047377" s="2"/>
      <c r="AG1047377" s="2"/>
      <c r="AH1047377" s="2"/>
      <c r="AI1047377" s="2"/>
      <c r="AJ1047377" s="2"/>
      <c r="AK1047377" s="2"/>
      <c r="AL1047377" s="2"/>
      <c r="AM1047377" s="2"/>
      <c r="AN1047377" s="2"/>
      <c r="AO1047377" s="2"/>
      <c r="AP1047377" s="2"/>
      <c r="AQ1047377" s="2"/>
      <c r="AR1047377" s="2"/>
      <c r="AS1047377" s="2"/>
      <c r="AT1047377" s="2"/>
      <c r="AU1047377" s="2"/>
      <c r="AV1047377" s="2"/>
      <c r="AW1047377" s="2"/>
      <c r="AX1047377" s="2"/>
      <c r="AY1047377" s="2"/>
      <c r="AZ1047377" s="2"/>
      <c r="BA1047377" s="2"/>
      <c r="BB1047377" s="2"/>
      <c r="BC1047377" s="2"/>
      <c r="BD1047377" s="2"/>
      <c r="BE1047377" s="2"/>
      <c r="BF1047377" s="2"/>
      <c r="BG1047377" s="2"/>
      <c r="BH1047377" s="2"/>
      <c r="BI1047377" s="2"/>
      <c r="BJ1047377" s="2"/>
      <c r="BK1047377" s="2"/>
      <c r="BL1047377" s="2"/>
      <c r="BM1047377" s="2"/>
      <c r="BN1047377" s="2"/>
      <c r="BO1047377" s="2"/>
      <c r="BP1047377" s="2"/>
      <c r="BQ1047377" s="2"/>
      <c r="BR1047377" s="2"/>
      <c r="BS1047377" s="2"/>
      <c r="BT1047377" s="2"/>
      <c r="BU1047377" s="2"/>
      <c r="BV1047377" s="2"/>
      <c r="BW1047377" s="2"/>
      <c r="BX1047377" s="2"/>
      <c r="BY1047377" s="2"/>
      <c r="BZ1047377" s="2"/>
      <c r="CA1047377" s="2"/>
      <c r="CB1047377" s="2"/>
      <c r="CC1047377" s="2"/>
      <c r="CD1047377" s="2"/>
      <c r="CE1047377" s="2"/>
      <c r="CF1047377" s="2"/>
      <c r="CG1047377" s="2"/>
      <c r="CH1047377" s="2"/>
      <c r="CI1047377" s="2"/>
      <c r="CJ1047377" s="2"/>
      <c r="CK1047377" s="2"/>
      <c r="CL1047377" s="2"/>
      <c r="CM1047377" s="2"/>
      <c r="CN1047377" s="2"/>
      <c r="CO1047377" s="2"/>
      <c r="CP1047377" s="2"/>
      <c r="CQ1047377" s="2"/>
      <c r="CR1047377" s="2"/>
      <c r="CS1047377" s="2"/>
      <c r="CT1047377" s="2"/>
      <c r="CU1047377" s="2"/>
      <c r="CV1047377" s="2"/>
      <c r="CW1047377" s="2"/>
      <c r="CX1047377" s="2"/>
      <c r="CY1047377" s="2"/>
      <c r="CZ1047377" s="2"/>
      <c r="DA1047377" s="2"/>
    </row>
    <row r="1047378" spans="1:105" s="69" customFormat="1" ht="15.75" customHeight="1">
      <c r="A1047378" s="2"/>
      <c r="B1047378" s="2"/>
      <c r="C1047378" s="3"/>
      <c r="D1047378" s="67"/>
      <c r="E1047378" s="68"/>
      <c r="F1047378" s="67"/>
      <c r="G1047378" s="66"/>
      <c r="H1047378" s="2"/>
      <c r="I1047378" s="2"/>
      <c r="J1047378" s="2"/>
      <c r="K1047378" s="2"/>
      <c r="L1047378" s="2"/>
      <c r="M1047378" s="2"/>
      <c r="N1047378" s="2"/>
      <c r="O1047378" s="2"/>
      <c r="P1047378" s="2"/>
      <c r="Q1047378" s="2"/>
      <c r="R1047378" s="2"/>
      <c r="S1047378" s="2"/>
      <c r="T1047378" s="2"/>
      <c r="U1047378" s="2"/>
      <c r="V1047378" s="2"/>
      <c r="W1047378" s="2"/>
      <c r="X1047378" s="2"/>
      <c r="Y1047378" s="2"/>
      <c r="Z1047378" s="2"/>
      <c r="AA1047378" s="2"/>
      <c r="AB1047378" s="2"/>
      <c r="AC1047378" s="2"/>
      <c r="AD1047378" s="2"/>
      <c r="AE1047378" s="2"/>
      <c r="AF1047378" s="2"/>
      <c r="AG1047378" s="2"/>
      <c r="AH1047378" s="2"/>
      <c r="AI1047378" s="2"/>
      <c r="AJ1047378" s="2"/>
      <c r="AK1047378" s="2"/>
      <c r="AL1047378" s="2"/>
      <c r="AM1047378" s="2"/>
      <c r="AN1047378" s="2"/>
      <c r="AO1047378" s="2"/>
      <c r="AP1047378" s="2"/>
      <c r="AQ1047378" s="2"/>
      <c r="AR1047378" s="2"/>
      <c r="AS1047378" s="2"/>
      <c r="AT1047378" s="2"/>
      <c r="AU1047378" s="2"/>
      <c r="AV1047378" s="2"/>
      <c r="AW1047378" s="2"/>
      <c r="AX1047378" s="2"/>
      <c r="AY1047378" s="2"/>
      <c r="AZ1047378" s="2"/>
      <c r="BA1047378" s="2"/>
      <c r="BB1047378" s="2"/>
      <c r="BC1047378" s="2"/>
      <c r="BD1047378" s="2"/>
      <c r="BE1047378" s="2"/>
      <c r="BF1047378" s="2"/>
      <c r="BG1047378" s="2"/>
      <c r="BH1047378" s="2"/>
      <c r="BI1047378" s="2"/>
      <c r="BJ1047378" s="2"/>
      <c r="BK1047378" s="2"/>
      <c r="BL1047378" s="2"/>
      <c r="BM1047378" s="2"/>
      <c r="BN1047378" s="2"/>
      <c r="BO1047378" s="2"/>
      <c r="BP1047378" s="2"/>
      <c r="BQ1047378" s="2"/>
      <c r="BR1047378" s="2"/>
      <c r="BS1047378" s="2"/>
      <c r="BT1047378" s="2"/>
      <c r="BU1047378" s="2"/>
      <c r="BV1047378" s="2"/>
      <c r="BW1047378" s="2"/>
      <c r="BX1047378" s="2"/>
      <c r="BY1047378" s="2"/>
      <c r="BZ1047378" s="2"/>
      <c r="CA1047378" s="2"/>
      <c r="CB1047378" s="2"/>
      <c r="CC1047378" s="2"/>
      <c r="CD1047378" s="2"/>
      <c r="CE1047378" s="2"/>
      <c r="CF1047378" s="2"/>
      <c r="CG1047378" s="2"/>
      <c r="CH1047378" s="2"/>
      <c r="CI1047378" s="2"/>
      <c r="CJ1047378" s="2"/>
      <c r="CK1047378" s="2"/>
      <c r="CL1047378" s="2"/>
      <c r="CM1047378" s="2"/>
      <c r="CN1047378" s="2"/>
      <c r="CO1047378" s="2"/>
      <c r="CP1047378" s="2"/>
      <c r="CQ1047378" s="2"/>
      <c r="CR1047378" s="2"/>
      <c r="CS1047378" s="2"/>
      <c r="CT1047378" s="2"/>
      <c r="CU1047378" s="2"/>
      <c r="CV1047378" s="2"/>
      <c r="CW1047378" s="2"/>
      <c r="CX1047378" s="2"/>
      <c r="CY1047378" s="2"/>
      <c r="CZ1047378" s="2"/>
      <c r="DA1047378" s="2"/>
    </row>
    <row r="1047379" spans="1:105" s="69" customFormat="1" ht="15.75" customHeight="1">
      <c r="A1047379" s="2"/>
      <c r="B1047379" s="2"/>
      <c r="C1047379" s="3"/>
      <c r="D1047379" s="67"/>
      <c r="E1047379" s="68"/>
      <c r="F1047379" s="67"/>
      <c r="G1047379" s="66"/>
      <c r="H1047379" s="2"/>
      <c r="I1047379" s="2"/>
      <c r="J1047379" s="2"/>
      <c r="K1047379" s="2"/>
      <c r="L1047379" s="2"/>
      <c r="M1047379" s="2"/>
      <c r="N1047379" s="2"/>
      <c r="O1047379" s="2"/>
      <c r="P1047379" s="2"/>
      <c r="Q1047379" s="2"/>
      <c r="R1047379" s="2"/>
      <c r="S1047379" s="2"/>
      <c r="T1047379" s="2"/>
      <c r="U1047379" s="2"/>
      <c r="V1047379" s="2"/>
      <c r="W1047379" s="2"/>
      <c r="X1047379" s="2"/>
      <c r="Y1047379" s="2"/>
      <c r="Z1047379" s="2"/>
      <c r="AA1047379" s="2"/>
      <c r="AB1047379" s="2"/>
      <c r="AC1047379" s="2"/>
      <c r="AD1047379" s="2"/>
      <c r="AE1047379" s="2"/>
      <c r="AF1047379" s="2"/>
      <c r="AG1047379" s="2"/>
      <c r="AH1047379" s="2"/>
      <c r="AI1047379" s="2"/>
      <c r="AJ1047379" s="2"/>
      <c r="AK1047379" s="2"/>
      <c r="AL1047379" s="2"/>
      <c r="AM1047379" s="2"/>
      <c r="AN1047379" s="2"/>
      <c r="AO1047379" s="2"/>
      <c r="AP1047379" s="2"/>
      <c r="AQ1047379" s="2"/>
      <c r="AR1047379" s="2"/>
      <c r="AS1047379" s="2"/>
      <c r="AT1047379" s="2"/>
      <c r="AU1047379" s="2"/>
      <c r="AV1047379" s="2"/>
      <c r="AW1047379" s="2"/>
      <c r="AX1047379" s="2"/>
      <c r="AY1047379" s="2"/>
      <c r="AZ1047379" s="2"/>
      <c r="BA1047379" s="2"/>
      <c r="BB1047379" s="2"/>
      <c r="BC1047379" s="2"/>
      <c r="BD1047379" s="2"/>
      <c r="BE1047379" s="2"/>
      <c r="BF1047379" s="2"/>
      <c r="BG1047379" s="2"/>
      <c r="BH1047379" s="2"/>
      <c r="BI1047379" s="2"/>
      <c r="BJ1047379" s="2"/>
      <c r="BK1047379" s="2"/>
      <c r="BL1047379" s="2"/>
      <c r="BM1047379" s="2"/>
      <c r="BN1047379" s="2"/>
      <c r="BO1047379" s="2"/>
      <c r="BP1047379" s="2"/>
      <c r="BQ1047379" s="2"/>
      <c r="BR1047379" s="2"/>
      <c r="BS1047379" s="2"/>
      <c r="BT1047379" s="2"/>
      <c r="BU1047379" s="2"/>
      <c r="BV1047379" s="2"/>
      <c r="BW1047379" s="2"/>
      <c r="BX1047379" s="2"/>
      <c r="BY1047379" s="2"/>
      <c r="BZ1047379" s="2"/>
      <c r="CA1047379" s="2"/>
      <c r="CB1047379" s="2"/>
      <c r="CC1047379" s="2"/>
      <c r="CD1047379" s="2"/>
      <c r="CE1047379" s="2"/>
      <c r="CF1047379" s="2"/>
      <c r="CG1047379" s="2"/>
      <c r="CH1047379" s="2"/>
      <c r="CI1047379" s="2"/>
      <c r="CJ1047379" s="2"/>
      <c r="CK1047379" s="2"/>
      <c r="CL1047379" s="2"/>
      <c r="CM1047379" s="2"/>
      <c r="CN1047379" s="2"/>
      <c r="CO1047379" s="2"/>
      <c r="CP1047379" s="2"/>
      <c r="CQ1047379" s="2"/>
      <c r="CR1047379" s="2"/>
      <c r="CS1047379" s="2"/>
      <c r="CT1047379" s="2"/>
      <c r="CU1047379" s="2"/>
      <c r="CV1047379" s="2"/>
      <c r="CW1047379" s="2"/>
      <c r="CX1047379" s="2"/>
      <c r="CY1047379" s="2"/>
      <c r="CZ1047379" s="2"/>
      <c r="DA1047379" s="2"/>
    </row>
    <row r="1047380" spans="1:105" s="69" customFormat="1" ht="15.75" customHeight="1">
      <c r="A1047380" s="2"/>
      <c r="B1047380" s="2"/>
      <c r="C1047380" s="3"/>
      <c r="D1047380" s="67"/>
      <c r="E1047380" s="68"/>
      <c r="F1047380" s="67"/>
      <c r="G1047380" s="66"/>
      <c r="H1047380" s="2"/>
      <c r="I1047380" s="2"/>
      <c r="J1047380" s="2"/>
      <c r="K1047380" s="2"/>
      <c r="L1047380" s="2"/>
      <c r="M1047380" s="2"/>
      <c r="N1047380" s="2"/>
      <c r="O1047380" s="2"/>
      <c r="P1047380" s="2"/>
      <c r="Q1047380" s="2"/>
      <c r="R1047380" s="2"/>
      <c r="S1047380" s="2"/>
      <c r="T1047380" s="2"/>
      <c r="U1047380" s="2"/>
      <c r="V1047380" s="2"/>
      <c r="W1047380" s="2"/>
      <c r="X1047380" s="2"/>
      <c r="Y1047380" s="2"/>
      <c r="Z1047380" s="2"/>
      <c r="AA1047380" s="2"/>
      <c r="AB1047380" s="2"/>
      <c r="AC1047380" s="2"/>
      <c r="AD1047380" s="2"/>
      <c r="AE1047380" s="2"/>
      <c r="AF1047380" s="2"/>
      <c r="AG1047380" s="2"/>
      <c r="AH1047380" s="2"/>
      <c r="AI1047380" s="2"/>
      <c r="AJ1047380" s="2"/>
      <c r="AK1047380" s="2"/>
      <c r="AL1047380" s="2"/>
      <c r="AM1047380" s="2"/>
      <c r="AN1047380" s="2"/>
      <c r="AO1047380" s="2"/>
      <c r="AP1047380" s="2"/>
      <c r="AQ1047380" s="2"/>
      <c r="AR1047380" s="2"/>
      <c r="AS1047380" s="2"/>
      <c r="AT1047380" s="2"/>
      <c r="AU1047380" s="2"/>
      <c r="AV1047380" s="2"/>
      <c r="AW1047380" s="2"/>
      <c r="AX1047380" s="2"/>
      <c r="AY1047380" s="2"/>
      <c r="AZ1047380" s="2"/>
      <c r="BA1047380" s="2"/>
      <c r="BB1047380" s="2"/>
      <c r="BC1047380" s="2"/>
      <c r="BD1047380" s="2"/>
      <c r="BE1047380" s="2"/>
      <c r="BF1047380" s="2"/>
      <c r="BG1047380" s="2"/>
      <c r="BH1047380" s="2"/>
      <c r="BI1047380" s="2"/>
      <c r="BJ1047380" s="2"/>
      <c r="BK1047380" s="2"/>
      <c r="BL1047380" s="2"/>
      <c r="BM1047380" s="2"/>
      <c r="BN1047380" s="2"/>
      <c r="BO1047380" s="2"/>
      <c r="BP1047380" s="2"/>
      <c r="BQ1047380" s="2"/>
      <c r="BR1047380" s="2"/>
      <c r="BS1047380" s="2"/>
      <c r="BT1047380" s="2"/>
      <c r="BU1047380" s="2"/>
      <c r="BV1047380" s="2"/>
      <c r="BW1047380" s="2"/>
      <c r="BX1047380" s="2"/>
      <c r="BY1047380" s="2"/>
      <c r="BZ1047380" s="2"/>
      <c r="CA1047380" s="2"/>
      <c r="CB1047380" s="2"/>
      <c r="CC1047380" s="2"/>
      <c r="CD1047380" s="2"/>
      <c r="CE1047380" s="2"/>
      <c r="CF1047380" s="2"/>
      <c r="CG1047380" s="2"/>
      <c r="CH1047380" s="2"/>
      <c r="CI1047380" s="2"/>
      <c r="CJ1047380" s="2"/>
      <c r="CK1047380" s="2"/>
      <c r="CL1047380" s="2"/>
      <c r="CM1047380" s="2"/>
      <c r="CN1047380" s="2"/>
      <c r="CO1047380" s="2"/>
      <c r="CP1047380" s="2"/>
      <c r="CQ1047380" s="2"/>
      <c r="CR1047380" s="2"/>
      <c r="CS1047380" s="2"/>
      <c r="CT1047380" s="2"/>
      <c r="CU1047380" s="2"/>
      <c r="CV1047380" s="2"/>
      <c r="CW1047380" s="2"/>
      <c r="CX1047380" s="2"/>
      <c r="CY1047380" s="2"/>
      <c r="CZ1047380" s="2"/>
      <c r="DA1047380" s="2"/>
    </row>
    <row r="1047381" spans="1:105" s="69" customFormat="1" ht="15.75" customHeight="1">
      <c r="A1047381" s="2"/>
      <c r="B1047381" s="2"/>
      <c r="C1047381" s="3"/>
      <c r="D1047381" s="67"/>
      <c r="E1047381" s="68"/>
      <c r="F1047381" s="67"/>
      <c r="G1047381" s="66"/>
      <c r="H1047381" s="2"/>
      <c r="I1047381" s="2"/>
      <c r="J1047381" s="2"/>
      <c r="K1047381" s="2"/>
      <c r="L1047381" s="2"/>
      <c r="M1047381" s="2"/>
      <c r="N1047381" s="2"/>
      <c r="O1047381" s="2"/>
      <c r="P1047381" s="2"/>
      <c r="Q1047381" s="2"/>
      <c r="R1047381" s="2"/>
      <c r="S1047381" s="2"/>
      <c r="T1047381" s="2"/>
      <c r="U1047381" s="2"/>
      <c r="V1047381" s="2"/>
      <c r="W1047381" s="2"/>
      <c r="X1047381" s="2"/>
      <c r="Y1047381" s="2"/>
      <c r="Z1047381" s="2"/>
      <c r="AA1047381" s="2"/>
      <c r="AB1047381" s="2"/>
      <c r="AC1047381" s="2"/>
      <c r="AD1047381" s="2"/>
      <c r="AE1047381" s="2"/>
      <c r="AF1047381" s="2"/>
      <c r="AG1047381" s="2"/>
      <c r="AH1047381" s="2"/>
      <c r="AI1047381" s="2"/>
      <c r="AJ1047381" s="2"/>
      <c r="AK1047381" s="2"/>
      <c r="AL1047381" s="2"/>
      <c r="AM1047381" s="2"/>
      <c r="AN1047381" s="2"/>
      <c r="AO1047381" s="2"/>
      <c r="AP1047381" s="2"/>
      <c r="AQ1047381" s="2"/>
      <c r="AR1047381" s="2"/>
      <c r="AS1047381" s="2"/>
      <c r="AT1047381" s="2"/>
      <c r="AU1047381" s="2"/>
      <c r="AV1047381" s="2"/>
      <c r="AW1047381" s="2"/>
      <c r="AX1047381" s="2"/>
      <c r="AY1047381" s="2"/>
      <c r="AZ1047381" s="2"/>
      <c r="BA1047381" s="2"/>
      <c r="BB1047381" s="2"/>
      <c r="BC1047381" s="2"/>
      <c r="BD1047381" s="2"/>
      <c r="BE1047381" s="2"/>
      <c r="BF1047381" s="2"/>
      <c r="BG1047381" s="2"/>
      <c r="BH1047381" s="2"/>
      <c r="BI1047381" s="2"/>
      <c r="BJ1047381" s="2"/>
      <c r="BK1047381" s="2"/>
      <c r="BL1047381" s="2"/>
      <c r="BM1047381" s="2"/>
      <c r="BN1047381" s="2"/>
      <c r="BO1047381" s="2"/>
      <c r="BP1047381" s="2"/>
      <c r="BQ1047381" s="2"/>
      <c r="BR1047381" s="2"/>
      <c r="BS1047381" s="2"/>
      <c r="BT1047381" s="2"/>
      <c r="BU1047381" s="2"/>
      <c r="BV1047381" s="2"/>
      <c r="BW1047381" s="2"/>
      <c r="BX1047381" s="2"/>
      <c r="BY1047381" s="2"/>
      <c r="BZ1047381" s="2"/>
      <c r="CA1047381" s="2"/>
      <c r="CB1047381" s="2"/>
      <c r="CC1047381" s="2"/>
      <c r="CD1047381" s="2"/>
      <c r="CE1047381" s="2"/>
      <c r="CF1047381" s="2"/>
      <c r="CG1047381" s="2"/>
      <c r="CH1047381" s="2"/>
      <c r="CI1047381" s="2"/>
      <c r="CJ1047381" s="2"/>
      <c r="CK1047381" s="2"/>
      <c r="CL1047381" s="2"/>
      <c r="CM1047381" s="2"/>
      <c r="CN1047381" s="2"/>
      <c r="CO1047381" s="2"/>
      <c r="CP1047381" s="2"/>
      <c r="CQ1047381" s="2"/>
      <c r="CR1047381" s="2"/>
      <c r="CS1047381" s="2"/>
      <c r="CT1047381" s="2"/>
      <c r="CU1047381" s="2"/>
      <c r="CV1047381" s="2"/>
      <c r="CW1047381" s="2"/>
      <c r="CX1047381" s="2"/>
      <c r="CY1047381" s="2"/>
      <c r="CZ1047381" s="2"/>
      <c r="DA1047381" s="2"/>
    </row>
    <row r="1047382" spans="1:105" s="69" customFormat="1" ht="15.75" customHeight="1">
      <c r="A1047382" s="2"/>
      <c r="B1047382" s="2"/>
      <c r="C1047382" s="3"/>
      <c r="D1047382" s="67"/>
      <c r="E1047382" s="68"/>
      <c r="F1047382" s="67"/>
      <c r="G1047382" s="66"/>
      <c r="H1047382" s="2"/>
      <c r="I1047382" s="2"/>
      <c r="J1047382" s="2"/>
      <c r="K1047382" s="2"/>
      <c r="L1047382" s="2"/>
      <c r="M1047382" s="2"/>
      <c r="N1047382" s="2"/>
      <c r="O1047382" s="2"/>
      <c r="P1047382" s="2"/>
      <c r="Q1047382" s="2"/>
      <c r="R1047382" s="2"/>
      <c r="S1047382" s="2"/>
      <c r="T1047382" s="2"/>
      <c r="U1047382" s="2"/>
      <c r="V1047382" s="2"/>
      <c r="W1047382" s="2"/>
      <c r="X1047382" s="2"/>
      <c r="Y1047382" s="2"/>
      <c r="Z1047382" s="2"/>
      <c r="AA1047382" s="2"/>
      <c r="AB1047382" s="2"/>
      <c r="AC1047382" s="2"/>
      <c r="AD1047382" s="2"/>
      <c r="AE1047382" s="2"/>
      <c r="AF1047382" s="2"/>
      <c r="AG1047382" s="2"/>
      <c r="AH1047382" s="2"/>
      <c r="AI1047382" s="2"/>
      <c r="AJ1047382" s="2"/>
      <c r="AK1047382" s="2"/>
      <c r="AL1047382" s="2"/>
      <c r="AM1047382" s="2"/>
      <c r="AN1047382" s="2"/>
      <c r="AO1047382" s="2"/>
      <c r="AP1047382" s="2"/>
      <c r="AQ1047382" s="2"/>
      <c r="AR1047382" s="2"/>
      <c r="AS1047382" s="2"/>
      <c r="AT1047382" s="2"/>
      <c r="AU1047382" s="2"/>
      <c r="AV1047382" s="2"/>
      <c r="AW1047382" s="2"/>
      <c r="AX1047382" s="2"/>
      <c r="AY1047382" s="2"/>
      <c r="AZ1047382" s="2"/>
      <c r="BA1047382" s="2"/>
      <c r="BB1047382" s="2"/>
      <c r="BC1047382" s="2"/>
      <c r="BD1047382" s="2"/>
      <c r="BE1047382" s="2"/>
      <c r="BF1047382" s="2"/>
      <c r="BG1047382" s="2"/>
      <c r="BH1047382" s="2"/>
      <c r="BI1047382" s="2"/>
      <c r="BJ1047382" s="2"/>
      <c r="BK1047382" s="2"/>
      <c r="BL1047382" s="2"/>
      <c r="BM1047382" s="2"/>
      <c r="BN1047382" s="2"/>
      <c r="BO1047382" s="2"/>
      <c r="BP1047382" s="2"/>
      <c r="BQ1047382" s="2"/>
      <c r="BR1047382" s="2"/>
      <c r="BS1047382" s="2"/>
      <c r="BT1047382" s="2"/>
      <c r="BU1047382" s="2"/>
      <c r="BV1047382" s="2"/>
      <c r="BW1047382" s="2"/>
      <c r="BX1047382" s="2"/>
      <c r="BY1047382" s="2"/>
      <c r="BZ1047382" s="2"/>
      <c r="CA1047382" s="2"/>
      <c r="CB1047382" s="2"/>
      <c r="CC1047382" s="2"/>
      <c r="CD1047382" s="2"/>
      <c r="CE1047382" s="2"/>
      <c r="CF1047382" s="2"/>
      <c r="CG1047382" s="2"/>
      <c r="CH1047382" s="2"/>
      <c r="CI1047382" s="2"/>
      <c r="CJ1047382" s="2"/>
      <c r="CK1047382" s="2"/>
      <c r="CL1047382" s="2"/>
      <c r="CM1047382" s="2"/>
      <c r="CN1047382" s="2"/>
      <c r="CO1047382" s="2"/>
      <c r="CP1047382" s="2"/>
      <c r="CQ1047382" s="2"/>
      <c r="CR1047382" s="2"/>
      <c r="CS1047382" s="2"/>
      <c r="CT1047382" s="2"/>
      <c r="CU1047382" s="2"/>
      <c r="CV1047382" s="2"/>
      <c r="CW1047382" s="2"/>
      <c r="CX1047382" s="2"/>
      <c r="CY1047382" s="2"/>
      <c r="CZ1047382" s="2"/>
      <c r="DA1047382" s="2"/>
    </row>
    <row r="1047383" spans="1:105" s="69" customFormat="1" ht="15.75" customHeight="1">
      <c r="A1047383" s="2"/>
      <c r="B1047383" s="2"/>
      <c r="C1047383" s="3"/>
      <c r="D1047383" s="67"/>
      <c r="E1047383" s="68"/>
      <c r="F1047383" s="67"/>
      <c r="G1047383" s="66"/>
      <c r="H1047383" s="2"/>
      <c r="I1047383" s="2"/>
      <c r="J1047383" s="2"/>
      <c r="K1047383" s="2"/>
      <c r="L1047383" s="2"/>
      <c r="M1047383" s="2"/>
      <c r="N1047383" s="2"/>
      <c r="O1047383" s="2"/>
      <c r="P1047383" s="2"/>
      <c r="Q1047383" s="2"/>
      <c r="R1047383" s="2"/>
      <c r="S1047383" s="2"/>
      <c r="T1047383" s="2"/>
      <c r="U1047383" s="2"/>
      <c r="V1047383" s="2"/>
      <c r="W1047383" s="2"/>
      <c r="X1047383" s="2"/>
      <c r="Y1047383" s="2"/>
      <c r="Z1047383" s="2"/>
      <c r="AA1047383" s="2"/>
      <c r="AB1047383" s="2"/>
      <c r="AC1047383" s="2"/>
      <c r="AD1047383" s="2"/>
      <c r="AE1047383" s="2"/>
      <c r="AF1047383" s="2"/>
      <c r="AG1047383" s="2"/>
      <c r="AH1047383" s="2"/>
      <c r="AI1047383" s="2"/>
      <c r="AJ1047383" s="2"/>
      <c r="AK1047383" s="2"/>
      <c r="AL1047383" s="2"/>
      <c r="AM1047383" s="2"/>
      <c r="AN1047383" s="2"/>
      <c r="AO1047383" s="2"/>
      <c r="AP1047383" s="2"/>
      <c r="AQ1047383" s="2"/>
      <c r="AR1047383" s="2"/>
      <c r="AS1047383" s="2"/>
      <c r="AT1047383" s="2"/>
      <c r="AU1047383" s="2"/>
      <c r="AV1047383" s="2"/>
      <c r="AW1047383" s="2"/>
      <c r="AX1047383" s="2"/>
      <c r="AY1047383" s="2"/>
      <c r="AZ1047383" s="2"/>
      <c r="BA1047383" s="2"/>
      <c r="BB1047383" s="2"/>
      <c r="BC1047383" s="2"/>
      <c r="BD1047383" s="2"/>
      <c r="BE1047383" s="2"/>
      <c r="BF1047383" s="2"/>
      <c r="BG1047383" s="2"/>
      <c r="BH1047383" s="2"/>
      <c r="BI1047383" s="2"/>
      <c r="BJ1047383" s="2"/>
      <c r="BK1047383" s="2"/>
      <c r="BL1047383" s="2"/>
      <c r="BM1047383" s="2"/>
      <c r="BN1047383" s="2"/>
      <c r="BO1047383" s="2"/>
      <c r="BP1047383" s="2"/>
      <c r="BQ1047383" s="2"/>
      <c r="BR1047383" s="2"/>
      <c r="BS1047383" s="2"/>
      <c r="BT1047383" s="2"/>
      <c r="BU1047383" s="2"/>
      <c r="BV1047383" s="2"/>
      <c r="BW1047383" s="2"/>
      <c r="BX1047383" s="2"/>
      <c r="BY1047383" s="2"/>
      <c r="BZ1047383" s="2"/>
      <c r="CA1047383" s="2"/>
      <c r="CB1047383" s="2"/>
      <c r="CC1047383" s="2"/>
      <c r="CD1047383" s="2"/>
      <c r="CE1047383" s="2"/>
      <c r="CF1047383" s="2"/>
      <c r="CG1047383" s="2"/>
      <c r="CH1047383" s="2"/>
      <c r="CI1047383" s="2"/>
      <c r="CJ1047383" s="2"/>
      <c r="CK1047383" s="2"/>
      <c r="CL1047383" s="2"/>
      <c r="CM1047383" s="2"/>
      <c r="CN1047383" s="2"/>
      <c r="CO1047383" s="2"/>
      <c r="CP1047383" s="2"/>
      <c r="CQ1047383" s="2"/>
      <c r="CR1047383" s="2"/>
      <c r="CS1047383" s="2"/>
      <c r="CT1047383" s="2"/>
      <c r="CU1047383" s="2"/>
      <c r="CV1047383" s="2"/>
      <c r="CW1047383" s="2"/>
      <c r="CX1047383" s="2"/>
      <c r="CY1047383" s="2"/>
      <c r="CZ1047383" s="2"/>
      <c r="DA1047383" s="2"/>
    </row>
    <row r="1047384" spans="1:105" s="69" customFormat="1" ht="15.75" customHeight="1">
      <c r="A1047384" s="2"/>
      <c r="B1047384" s="2"/>
      <c r="C1047384" s="3"/>
      <c r="D1047384" s="67"/>
      <c r="E1047384" s="68"/>
      <c r="F1047384" s="67"/>
      <c r="G1047384" s="66"/>
      <c r="H1047384" s="2"/>
      <c r="I1047384" s="2"/>
      <c r="J1047384" s="2"/>
      <c r="K1047384" s="2"/>
      <c r="L1047384" s="2"/>
      <c r="M1047384" s="2"/>
      <c r="N1047384" s="2"/>
      <c r="O1047384" s="2"/>
      <c r="P1047384" s="2"/>
      <c r="Q1047384" s="2"/>
      <c r="R1047384" s="2"/>
      <c r="S1047384" s="2"/>
      <c r="T1047384" s="2"/>
      <c r="U1047384" s="2"/>
      <c r="V1047384" s="2"/>
      <c r="W1047384" s="2"/>
      <c r="X1047384" s="2"/>
      <c r="Y1047384" s="2"/>
      <c r="Z1047384" s="2"/>
      <c r="AA1047384" s="2"/>
      <c r="AB1047384" s="2"/>
      <c r="AC1047384" s="2"/>
      <c r="AD1047384" s="2"/>
      <c r="AE1047384" s="2"/>
      <c r="AF1047384" s="2"/>
      <c r="AG1047384" s="2"/>
      <c r="AH1047384" s="2"/>
      <c r="AI1047384" s="2"/>
      <c r="AJ1047384" s="2"/>
      <c r="AK1047384" s="2"/>
      <c r="AL1047384" s="2"/>
      <c r="AM1047384" s="2"/>
      <c r="AN1047384" s="2"/>
      <c r="AO1047384" s="2"/>
      <c r="AP1047384" s="2"/>
      <c r="AQ1047384" s="2"/>
      <c r="AR1047384" s="2"/>
      <c r="AS1047384" s="2"/>
      <c r="AT1047384" s="2"/>
      <c r="AU1047384" s="2"/>
      <c r="AV1047384" s="2"/>
      <c r="AW1047384" s="2"/>
      <c r="AX1047384" s="2"/>
      <c r="AY1047384" s="2"/>
      <c r="AZ1047384" s="2"/>
      <c r="BA1047384" s="2"/>
      <c r="BB1047384" s="2"/>
      <c r="BC1047384" s="2"/>
      <c r="BD1047384" s="2"/>
      <c r="BE1047384" s="2"/>
      <c r="BF1047384" s="2"/>
      <c r="BG1047384" s="2"/>
      <c r="BH1047384" s="2"/>
      <c r="BI1047384" s="2"/>
      <c r="BJ1047384" s="2"/>
      <c r="BK1047384" s="2"/>
      <c r="BL1047384" s="2"/>
      <c r="BM1047384" s="2"/>
      <c r="BN1047384" s="2"/>
      <c r="BO1047384" s="2"/>
      <c r="BP1047384" s="2"/>
      <c r="BQ1047384" s="2"/>
      <c r="BR1047384" s="2"/>
      <c r="BS1047384" s="2"/>
      <c r="BT1047384" s="2"/>
      <c r="BU1047384" s="2"/>
      <c r="BV1047384" s="2"/>
      <c r="BW1047384" s="2"/>
      <c r="BX1047384" s="2"/>
      <c r="BY1047384" s="2"/>
      <c r="BZ1047384" s="2"/>
      <c r="CA1047384" s="2"/>
      <c r="CB1047384" s="2"/>
      <c r="CC1047384" s="2"/>
      <c r="CD1047384" s="2"/>
      <c r="CE1047384" s="2"/>
      <c r="CF1047384" s="2"/>
      <c r="CG1047384" s="2"/>
      <c r="CH1047384" s="2"/>
      <c r="CI1047384" s="2"/>
      <c r="CJ1047384" s="2"/>
      <c r="CK1047384" s="2"/>
      <c r="CL1047384" s="2"/>
      <c r="CM1047384" s="2"/>
      <c r="CN1047384" s="2"/>
      <c r="CO1047384" s="2"/>
      <c r="CP1047384" s="2"/>
      <c r="CQ1047384" s="2"/>
      <c r="CR1047384" s="2"/>
      <c r="CS1047384" s="2"/>
      <c r="CT1047384" s="2"/>
      <c r="CU1047384" s="2"/>
      <c r="CV1047384" s="2"/>
      <c r="CW1047384" s="2"/>
      <c r="CX1047384" s="2"/>
      <c r="CY1047384" s="2"/>
      <c r="CZ1047384" s="2"/>
      <c r="DA1047384" s="2"/>
    </row>
    <row r="1047385" spans="1:105" s="69" customFormat="1" ht="15.75" customHeight="1">
      <c r="A1047385" s="2"/>
      <c r="B1047385" s="2"/>
      <c r="C1047385" s="3"/>
      <c r="D1047385" s="67"/>
      <c r="E1047385" s="68"/>
      <c r="F1047385" s="67"/>
      <c r="G1047385" s="66"/>
      <c r="H1047385" s="2"/>
      <c r="I1047385" s="2"/>
      <c r="J1047385" s="2"/>
      <c r="K1047385" s="2"/>
      <c r="L1047385" s="2"/>
      <c r="M1047385" s="2"/>
      <c r="N1047385" s="2"/>
      <c r="O1047385" s="2"/>
      <c r="P1047385" s="2"/>
      <c r="Q1047385" s="2"/>
      <c r="R1047385" s="2"/>
      <c r="S1047385" s="2"/>
      <c r="T1047385" s="2"/>
      <c r="U1047385" s="2"/>
      <c r="V1047385" s="2"/>
      <c r="W1047385" s="2"/>
      <c r="X1047385" s="2"/>
      <c r="Y1047385" s="2"/>
      <c r="Z1047385" s="2"/>
      <c r="AA1047385" s="2"/>
      <c r="AB1047385" s="2"/>
      <c r="AC1047385" s="2"/>
      <c r="AD1047385" s="2"/>
      <c r="AE1047385" s="2"/>
      <c r="AF1047385" s="2"/>
      <c r="AG1047385" s="2"/>
      <c r="AH1047385" s="2"/>
      <c r="AI1047385" s="2"/>
      <c r="AJ1047385" s="2"/>
      <c r="AK1047385" s="2"/>
      <c r="AL1047385" s="2"/>
      <c r="AM1047385" s="2"/>
      <c r="AN1047385" s="2"/>
      <c r="AO1047385" s="2"/>
      <c r="AP1047385" s="2"/>
      <c r="AQ1047385" s="2"/>
      <c r="AR1047385" s="2"/>
      <c r="AS1047385" s="2"/>
      <c r="AT1047385" s="2"/>
      <c r="AU1047385" s="2"/>
      <c r="AV1047385" s="2"/>
      <c r="AW1047385" s="2"/>
      <c r="AX1047385" s="2"/>
      <c r="AY1047385" s="2"/>
      <c r="AZ1047385" s="2"/>
      <c r="BA1047385" s="2"/>
      <c r="BB1047385" s="2"/>
      <c r="BC1047385" s="2"/>
      <c r="BD1047385" s="2"/>
      <c r="BE1047385" s="2"/>
      <c r="BF1047385" s="2"/>
      <c r="BG1047385" s="2"/>
      <c r="BH1047385" s="2"/>
      <c r="BI1047385" s="2"/>
      <c r="BJ1047385" s="2"/>
      <c r="BK1047385" s="2"/>
      <c r="BL1047385" s="2"/>
      <c r="BM1047385" s="2"/>
      <c r="BN1047385" s="2"/>
      <c r="BO1047385" s="2"/>
      <c r="BP1047385" s="2"/>
      <c r="BQ1047385" s="2"/>
      <c r="BR1047385" s="2"/>
      <c r="BS1047385" s="2"/>
      <c r="BT1047385" s="2"/>
      <c r="BU1047385" s="2"/>
      <c r="BV1047385" s="2"/>
      <c r="BW1047385" s="2"/>
      <c r="BX1047385" s="2"/>
      <c r="BY1047385" s="2"/>
      <c r="BZ1047385" s="2"/>
      <c r="CA1047385" s="2"/>
      <c r="CB1047385" s="2"/>
      <c r="CC1047385" s="2"/>
      <c r="CD1047385" s="2"/>
      <c r="CE1047385" s="2"/>
      <c r="CF1047385" s="2"/>
      <c r="CG1047385" s="2"/>
      <c r="CH1047385" s="2"/>
      <c r="CI1047385" s="2"/>
      <c r="CJ1047385" s="2"/>
      <c r="CK1047385" s="2"/>
      <c r="CL1047385" s="2"/>
      <c r="CM1047385" s="2"/>
      <c r="CN1047385" s="2"/>
      <c r="CO1047385" s="2"/>
      <c r="CP1047385" s="2"/>
      <c r="CQ1047385" s="2"/>
      <c r="CR1047385" s="2"/>
      <c r="CS1047385" s="2"/>
      <c r="CT1047385" s="2"/>
      <c r="CU1047385" s="2"/>
      <c r="CV1047385" s="2"/>
      <c r="CW1047385" s="2"/>
      <c r="CX1047385" s="2"/>
      <c r="CY1047385" s="2"/>
      <c r="CZ1047385" s="2"/>
      <c r="DA1047385" s="2"/>
    </row>
    <row r="1047386" spans="1:105" s="69" customFormat="1" ht="15.75" customHeight="1">
      <c r="A1047386" s="2"/>
      <c r="B1047386" s="2"/>
      <c r="C1047386" s="3"/>
      <c r="D1047386" s="67"/>
      <c r="E1047386" s="68"/>
      <c r="F1047386" s="67"/>
      <c r="G1047386" s="66"/>
      <c r="H1047386" s="2"/>
      <c r="I1047386" s="2"/>
      <c r="J1047386" s="2"/>
      <c r="K1047386" s="2"/>
      <c r="L1047386" s="2"/>
      <c r="M1047386" s="2"/>
      <c r="N1047386" s="2"/>
      <c r="O1047386" s="2"/>
      <c r="P1047386" s="2"/>
      <c r="Q1047386" s="2"/>
      <c r="R1047386" s="2"/>
      <c r="S1047386" s="2"/>
      <c r="T1047386" s="2"/>
      <c r="U1047386" s="2"/>
      <c r="V1047386" s="2"/>
      <c r="W1047386" s="2"/>
      <c r="X1047386" s="2"/>
      <c r="Y1047386" s="2"/>
      <c r="Z1047386" s="2"/>
      <c r="AA1047386" s="2"/>
      <c r="AB1047386" s="2"/>
      <c r="AC1047386" s="2"/>
      <c r="AD1047386" s="2"/>
      <c r="AE1047386" s="2"/>
      <c r="AF1047386" s="2"/>
      <c r="AG1047386" s="2"/>
      <c r="AH1047386" s="2"/>
      <c r="AI1047386" s="2"/>
      <c r="AJ1047386" s="2"/>
      <c r="AK1047386" s="2"/>
      <c r="AL1047386" s="2"/>
      <c r="AM1047386" s="2"/>
      <c r="AN1047386" s="2"/>
      <c r="AO1047386" s="2"/>
      <c r="AP1047386" s="2"/>
      <c r="AQ1047386" s="2"/>
      <c r="AR1047386" s="2"/>
      <c r="AS1047386" s="2"/>
      <c r="AT1047386" s="2"/>
      <c r="AU1047386" s="2"/>
      <c r="AV1047386" s="2"/>
      <c r="AW1047386" s="2"/>
      <c r="AX1047386" s="2"/>
      <c r="AY1047386" s="2"/>
      <c r="AZ1047386" s="2"/>
      <c r="BA1047386" s="2"/>
      <c r="BB1047386" s="2"/>
      <c r="BC1047386" s="2"/>
      <c r="BD1047386" s="2"/>
      <c r="BE1047386" s="2"/>
      <c r="BF1047386" s="2"/>
      <c r="BG1047386" s="2"/>
      <c r="BH1047386" s="2"/>
      <c r="BI1047386" s="2"/>
      <c r="BJ1047386" s="2"/>
      <c r="BK1047386" s="2"/>
      <c r="BL1047386" s="2"/>
      <c r="BM1047386" s="2"/>
      <c r="BN1047386" s="2"/>
      <c r="BO1047386" s="2"/>
      <c r="BP1047386" s="2"/>
      <c r="BQ1047386" s="2"/>
      <c r="BR1047386" s="2"/>
      <c r="BS1047386" s="2"/>
      <c r="BT1047386" s="2"/>
      <c r="BU1047386" s="2"/>
      <c r="BV1047386" s="2"/>
      <c r="BW1047386" s="2"/>
      <c r="BX1047386" s="2"/>
      <c r="BY1047386" s="2"/>
      <c r="BZ1047386" s="2"/>
      <c r="CA1047386" s="2"/>
      <c r="CB1047386" s="2"/>
      <c r="CC1047386" s="2"/>
      <c r="CD1047386" s="2"/>
      <c r="CE1047386" s="2"/>
      <c r="CF1047386" s="2"/>
      <c r="CG1047386" s="2"/>
      <c r="CH1047386" s="2"/>
      <c r="CI1047386" s="2"/>
      <c r="CJ1047386" s="2"/>
      <c r="CK1047386" s="2"/>
      <c r="CL1047386" s="2"/>
      <c r="CM1047386" s="2"/>
      <c r="CN1047386" s="2"/>
      <c r="CO1047386" s="2"/>
      <c r="CP1047386" s="2"/>
      <c r="CQ1047386" s="2"/>
      <c r="CR1047386" s="2"/>
      <c r="CS1047386" s="2"/>
      <c r="CT1047386" s="2"/>
      <c r="CU1047386" s="2"/>
      <c r="CV1047386" s="2"/>
      <c r="CW1047386" s="2"/>
      <c r="CX1047386" s="2"/>
      <c r="CY1047386" s="2"/>
      <c r="CZ1047386" s="2"/>
      <c r="DA1047386" s="2"/>
    </row>
    <row r="1047387" spans="1:105" s="69" customFormat="1" ht="15.75" customHeight="1">
      <c r="A1047387" s="2"/>
      <c r="B1047387" s="2"/>
      <c r="C1047387" s="3"/>
      <c r="D1047387" s="67"/>
      <c r="E1047387" s="68"/>
      <c r="F1047387" s="67"/>
      <c r="G1047387" s="66"/>
      <c r="H1047387" s="2"/>
      <c r="I1047387" s="2"/>
      <c r="J1047387" s="2"/>
      <c r="K1047387" s="2"/>
      <c r="L1047387" s="2"/>
      <c r="M1047387" s="2"/>
      <c r="N1047387" s="2"/>
      <c r="O1047387" s="2"/>
      <c r="P1047387" s="2"/>
      <c r="Q1047387" s="2"/>
      <c r="R1047387" s="2"/>
      <c r="S1047387" s="2"/>
      <c r="T1047387" s="2"/>
      <c r="U1047387" s="2"/>
      <c r="V1047387" s="2"/>
      <c r="W1047387" s="2"/>
      <c r="X1047387" s="2"/>
      <c r="Y1047387" s="2"/>
      <c r="Z1047387" s="2"/>
      <c r="AA1047387" s="2"/>
      <c r="AB1047387" s="2"/>
      <c r="AC1047387" s="2"/>
      <c r="AD1047387" s="2"/>
      <c r="AE1047387" s="2"/>
      <c r="AF1047387" s="2"/>
      <c r="AG1047387" s="2"/>
      <c r="AH1047387" s="2"/>
      <c r="AI1047387" s="2"/>
      <c r="AJ1047387" s="2"/>
      <c r="AK1047387" s="2"/>
      <c r="AL1047387" s="2"/>
      <c r="AM1047387" s="2"/>
      <c r="AN1047387" s="2"/>
      <c r="AO1047387" s="2"/>
      <c r="AP1047387" s="2"/>
      <c r="AQ1047387" s="2"/>
      <c r="AR1047387" s="2"/>
      <c r="AS1047387" s="2"/>
      <c r="AT1047387" s="2"/>
      <c r="AU1047387" s="2"/>
      <c r="AV1047387" s="2"/>
      <c r="AW1047387" s="2"/>
      <c r="AX1047387" s="2"/>
      <c r="AY1047387" s="2"/>
      <c r="AZ1047387" s="2"/>
      <c r="BA1047387" s="2"/>
      <c r="BB1047387" s="2"/>
      <c r="BC1047387" s="2"/>
      <c r="BD1047387" s="2"/>
      <c r="BE1047387" s="2"/>
      <c r="BF1047387" s="2"/>
      <c r="BG1047387" s="2"/>
      <c r="BH1047387" s="2"/>
      <c r="BI1047387" s="2"/>
      <c r="BJ1047387" s="2"/>
      <c r="BK1047387" s="2"/>
      <c r="BL1047387" s="2"/>
      <c r="BM1047387" s="2"/>
      <c r="BN1047387" s="2"/>
      <c r="BO1047387" s="2"/>
      <c r="BP1047387" s="2"/>
      <c r="BQ1047387" s="2"/>
      <c r="BR1047387" s="2"/>
      <c r="BS1047387" s="2"/>
      <c r="BT1047387" s="2"/>
      <c r="BU1047387" s="2"/>
      <c r="BV1047387" s="2"/>
      <c r="BW1047387" s="2"/>
      <c r="BX1047387" s="2"/>
      <c r="BY1047387" s="2"/>
      <c r="BZ1047387" s="2"/>
      <c r="CA1047387" s="2"/>
      <c r="CB1047387" s="2"/>
      <c r="CC1047387" s="2"/>
      <c r="CD1047387" s="2"/>
      <c r="CE1047387" s="2"/>
      <c r="CF1047387" s="2"/>
      <c r="CG1047387" s="2"/>
      <c r="CH1047387" s="2"/>
      <c r="CI1047387" s="2"/>
      <c r="CJ1047387" s="2"/>
      <c r="CK1047387" s="2"/>
      <c r="CL1047387" s="2"/>
      <c r="CM1047387" s="2"/>
      <c r="CN1047387" s="2"/>
      <c r="CO1047387" s="2"/>
      <c r="CP1047387" s="2"/>
      <c r="CQ1047387" s="2"/>
      <c r="CR1047387" s="2"/>
      <c r="CS1047387" s="2"/>
      <c r="CT1047387" s="2"/>
      <c r="CU1047387" s="2"/>
      <c r="CV1047387" s="2"/>
      <c r="CW1047387" s="2"/>
      <c r="CX1047387" s="2"/>
      <c r="CY1047387" s="2"/>
      <c r="CZ1047387" s="2"/>
      <c r="DA1047387" s="2"/>
    </row>
    <row r="1047388" spans="1:105" s="69" customFormat="1" ht="15.75" customHeight="1">
      <c r="A1047388" s="2"/>
      <c r="B1047388" s="2"/>
      <c r="C1047388" s="3"/>
      <c r="D1047388" s="67"/>
      <c r="E1047388" s="68"/>
      <c r="F1047388" s="67"/>
      <c r="G1047388" s="66"/>
      <c r="H1047388" s="2"/>
      <c r="I1047388" s="2"/>
      <c r="J1047388" s="2"/>
      <c r="K1047388" s="2"/>
      <c r="L1047388" s="2"/>
      <c r="M1047388" s="2"/>
      <c r="N1047388" s="2"/>
      <c r="O1047388" s="2"/>
      <c r="P1047388" s="2"/>
      <c r="Q1047388" s="2"/>
      <c r="R1047388" s="2"/>
      <c r="S1047388" s="2"/>
      <c r="T1047388" s="2"/>
      <c r="U1047388" s="2"/>
      <c r="V1047388" s="2"/>
      <c r="W1047388" s="2"/>
      <c r="X1047388" s="2"/>
      <c r="Y1047388" s="2"/>
      <c r="Z1047388" s="2"/>
      <c r="AA1047388" s="2"/>
      <c r="AB1047388" s="2"/>
      <c r="AC1047388" s="2"/>
      <c r="AD1047388" s="2"/>
      <c r="AE1047388" s="2"/>
      <c r="AF1047388" s="2"/>
      <c r="AG1047388" s="2"/>
      <c r="AH1047388" s="2"/>
      <c r="AI1047388" s="2"/>
      <c r="AJ1047388" s="2"/>
      <c r="AK1047388" s="2"/>
      <c r="AL1047388" s="2"/>
      <c r="AM1047388" s="2"/>
      <c r="AN1047388" s="2"/>
      <c r="AO1047388" s="2"/>
      <c r="AP1047388" s="2"/>
      <c r="AQ1047388" s="2"/>
      <c r="AR1047388" s="2"/>
      <c r="AS1047388" s="2"/>
      <c r="AT1047388" s="2"/>
      <c r="AU1047388" s="2"/>
      <c r="AV1047388" s="2"/>
      <c r="AW1047388" s="2"/>
      <c r="AX1047388" s="2"/>
      <c r="AY1047388" s="2"/>
      <c r="AZ1047388" s="2"/>
      <c r="BA1047388" s="2"/>
      <c r="BB1047388" s="2"/>
      <c r="BC1047388" s="2"/>
      <c r="BD1047388" s="2"/>
      <c r="BE1047388" s="2"/>
      <c r="BF1047388" s="2"/>
      <c r="BG1047388" s="2"/>
      <c r="BH1047388" s="2"/>
      <c r="BI1047388" s="2"/>
      <c r="BJ1047388" s="2"/>
      <c r="BK1047388" s="2"/>
      <c r="BL1047388" s="2"/>
      <c r="BM1047388" s="2"/>
      <c r="BN1047388" s="2"/>
      <c r="BO1047388" s="2"/>
      <c r="BP1047388" s="2"/>
      <c r="BQ1047388" s="2"/>
      <c r="BR1047388" s="2"/>
      <c r="BS1047388" s="2"/>
      <c r="BT1047388" s="2"/>
      <c r="BU1047388" s="2"/>
      <c r="BV1047388" s="2"/>
      <c r="BW1047388" s="2"/>
      <c r="BX1047388" s="2"/>
      <c r="BY1047388" s="2"/>
      <c r="BZ1047388" s="2"/>
      <c r="CA1047388" s="2"/>
      <c r="CB1047388" s="2"/>
      <c r="CC1047388" s="2"/>
      <c r="CD1047388" s="2"/>
      <c r="CE1047388" s="2"/>
      <c r="CF1047388" s="2"/>
      <c r="CG1047388" s="2"/>
      <c r="CH1047388" s="2"/>
      <c r="CI1047388" s="2"/>
      <c r="CJ1047388" s="2"/>
      <c r="CK1047388" s="2"/>
      <c r="CL1047388" s="2"/>
      <c r="CM1047388" s="2"/>
      <c r="CN1047388" s="2"/>
      <c r="CO1047388" s="2"/>
      <c r="CP1047388" s="2"/>
      <c r="CQ1047388" s="2"/>
      <c r="CR1047388" s="2"/>
      <c r="CS1047388" s="2"/>
      <c r="CT1047388" s="2"/>
      <c r="CU1047388" s="2"/>
      <c r="CV1047388" s="2"/>
      <c r="CW1047388" s="2"/>
      <c r="CX1047388" s="2"/>
      <c r="CY1047388" s="2"/>
      <c r="CZ1047388" s="2"/>
      <c r="DA1047388" s="2"/>
    </row>
    <row r="1047389" spans="1:105" s="69" customFormat="1" ht="15.75" customHeight="1">
      <c r="A1047389" s="2"/>
      <c r="B1047389" s="2"/>
      <c r="C1047389" s="3"/>
      <c r="D1047389" s="67"/>
      <c r="E1047389" s="68"/>
      <c r="F1047389" s="67"/>
      <c r="G1047389" s="66"/>
      <c r="H1047389" s="2"/>
      <c r="I1047389" s="2"/>
      <c r="J1047389" s="2"/>
      <c r="K1047389" s="2"/>
      <c r="L1047389" s="2"/>
      <c r="M1047389" s="2"/>
      <c r="N1047389" s="2"/>
      <c r="O1047389" s="2"/>
      <c r="P1047389" s="2"/>
      <c r="Q1047389" s="2"/>
      <c r="R1047389" s="2"/>
      <c r="S1047389" s="2"/>
      <c r="T1047389" s="2"/>
      <c r="U1047389" s="2"/>
      <c r="V1047389" s="2"/>
      <c r="W1047389" s="2"/>
      <c r="X1047389" s="2"/>
      <c r="Y1047389" s="2"/>
      <c r="Z1047389" s="2"/>
      <c r="AA1047389" s="2"/>
      <c r="AB1047389" s="2"/>
      <c r="AC1047389" s="2"/>
      <c r="AD1047389" s="2"/>
      <c r="AE1047389" s="2"/>
      <c r="AF1047389" s="2"/>
      <c r="AG1047389" s="2"/>
      <c r="AH1047389" s="2"/>
      <c r="AI1047389" s="2"/>
      <c r="AJ1047389" s="2"/>
      <c r="AK1047389" s="2"/>
      <c r="AL1047389" s="2"/>
      <c r="AM1047389" s="2"/>
      <c r="AN1047389" s="2"/>
      <c r="AO1047389" s="2"/>
      <c r="AP1047389" s="2"/>
      <c r="AQ1047389" s="2"/>
      <c r="AR1047389" s="2"/>
      <c r="AS1047389" s="2"/>
      <c r="AT1047389" s="2"/>
      <c r="AU1047389" s="2"/>
      <c r="AV1047389" s="2"/>
      <c r="AW1047389" s="2"/>
      <c r="AX1047389" s="2"/>
      <c r="AY1047389" s="2"/>
      <c r="AZ1047389" s="2"/>
      <c r="BA1047389" s="2"/>
      <c r="BB1047389" s="2"/>
      <c r="BC1047389" s="2"/>
      <c r="BD1047389" s="2"/>
      <c r="BE1047389" s="2"/>
      <c r="BF1047389" s="2"/>
      <c r="BG1047389" s="2"/>
      <c r="BH1047389" s="2"/>
      <c r="BI1047389" s="2"/>
      <c r="BJ1047389" s="2"/>
      <c r="BK1047389" s="2"/>
      <c r="BL1047389" s="2"/>
      <c r="BM1047389" s="2"/>
      <c r="BN1047389" s="2"/>
      <c r="BO1047389" s="2"/>
      <c r="BP1047389" s="2"/>
      <c r="BQ1047389" s="2"/>
      <c r="BR1047389" s="2"/>
      <c r="BS1047389" s="2"/>
      <c r="BT1047389" s="2"/>
      <c r="BU1047389" s="2"/>
      <c r="BV1047389" s="2"/>
      <c r="BW1047389" s="2"/>
      <c r="BX1047389" s="2"/>
      <c r="BY1047389" s="2"/>
      <c r="BZ1047389" s="2"/>
      <c r="CA1047389" s="2"/>
      <c r="CB1047389" s="2"/>
      <c r="CC1047389" s="2"/>
      <c r="CD1047389" s="2"/>
      <c r="CE1047389" s="2"/>
      <c r="CF1047389" s="2"/>
      <c r="CG1047389" s="2"/>
      <c r="CH1047389" s="2"/>
      <c r="CI1047389" s="2"/>
      <c r="CJ1047389" s="2"/>
      <c r="CK1047389" s="2"/>
      <c r="CL1047389" s="2"/>
      <c r="CM1047389" s="2"/>
      <c r="CN1047389" s="2"/>
      <c r="CO1047389" s="2"/>
      <c r="CP1047389" s="2"/>
      <c r="CQ1047389" s="2"/>
      <c r="CR1047389" s="2"/>
      <c r="CS1047389" s="2"/>
      <c r="CT1047389" s="2"/>
      <c r="CU1047389" s="2"/>
      <c r="CV1047389" s="2"/>
      <c r="CW1047389" s="2"/>
      <c r="CX1047389" s="2"/>
      <c r="CY1047389" s="2"/>
      <c r="CZ1047389" s="2"/>
      <c r="DA1047389" s="2"/>
    </row>
    <row r="1047390" spans="1:105" s="69" customFormat="1" ht="15.75" customHeight="1">
      <c r="A1047390" s="2"/>
      <c r="B1047390" s="2"/>
      <c r="C1047390" s="3"/>
      <c r="D1047390" s="67"/>
      <c r="E1047390" s="68"/>
      <c r="F1047390" s="67"/>
      <c r="G1047390" s="66"/>
      <c r="H1047390" s="2"/>
      <c r="I1047390" s="2"/>
      <c r="J1047390" s="2"/>
      <c r="K1047390" s="2"/>
      <c r="L1047390" s="2"/>
      <c r="M1047390" s="2"/>
      <c r="N1047390" s="2"/>
      <c r="O1047390" s="2"/>
      <c r="P1047390" s="2"/>
      <c r="Q1047390" s="2"/>
      <c r="R1047390" s="2"/>
      <c r="S1047390" s="2"/>
      <c r="T1047390" s="2"/>
      <c r="U1047390" s="2"/>
      <c r="V1047390" s="2"/>
      <c r="W1047390" s="2"/>
      <c r="X1047390" s="2"/>
      <c r="Y1047390" s="2"/>
      <c r="Z1047390" s="2"/>
      <c r="AA1047390" s="2"/>
      <c r="AB1047390" s="2"/>
      <c r="AC1047390" s="2"/>
      <c r="AD1047390" s="2"/>
      <c r="AE1047390" s="2"/>
      <c r="AF1047390" s="2"/>
      <c r="AG1047390" s="2"/>
      <c r="AH1047390" s="2"/>
      <c r="AI1047390" s="2"/>
      <c r="AJ1047390" s="2"/>
      <c r="AK1047390" s="2"/>
      <c r="AL1047390" s="2"/>
      <c r="AM1047390" s="2"/>
      <c r="AN1047390" s="2"/>
      <c r="AO1047390" s="2"/>
      <c r="AP1047390" s="2"/>
      <c r="AQ1047390" s="2"/>
      <c r="AR1047390" s="2"/>
      <c r="AS1047390" s="2"/>
      <c r="AT1047390" s="2"/>
      <c r="AU1047390" s="2"/>
      <c r="AV1047390" s="2"/>
      <c r="AW1047390" s="2"/>
      <c r="AX1047390" s="2"/>
      <c r="AY1047390" s="2"/>
      <c r="AZ1047390" s="2"/>
      <c r="BA1047390" s="2"/>
      <c r="BB1047390" s="2"/>
      <c r="BC1047390" s="2"/>
      <c r="BD1047390" s="2"/>
      <c r="BE1047390" s="2"/>
      <c r="BF1047390" s="2"/>
      <c r="BG1047390" s="2"/>
      <c r="BH1047390" s="2"/>
      <c r="BI1047390" s="2"/>
      <c r="BJ1047390" s="2"/>
      <c r="BK1047390" s="2"/>
      <c r="BL1047390" s="2"/>
      <c r="BM1047390" s="2"/>
      <c r="BN1047390" s="2"/>
      <c r="BO1047390" s="2"/>
      <c r="BP1047390" s="2"/>
      <c r="BQ1047390" s="2"/>
      <c r="BR1047390" s="2"/>
      <c r="BS1047390" s="2"/>
      <c r="BT1047390" s="2"/>
      <c r="BU1047390" s="2"/>
      <c r="BV1047390" s="2"/>
      <c r="BW1047390" s="2"/>
      <c r="BX1047390" s="2"/>
      <c r="BY1047390" s="2"/>
      <c r="BZ1047390" s="2"/>
      <c r="CA1047390" s="2"/>
      <c r="CB1047390" s="2"/>
      <c r="CC1047390" s="2"/>
      <c r="CD1047390" s="2"/>
      <c r="CE1047390" s="2"/>
      <c r="CF1047390" s="2"/>
      <c r="CG1047390" s="2"/>
      <c r="CH1047390" s="2"/>
      <c r="CI1047390" s="2"/>
      <c r="CJ1047390" s="2"/>
      <c r="CK1047390" s="2"/>
      <c r="CL1047390" s="2"/>
      <c r="CM1047390" s="2"/>
      <c r="CN1047390" s="2"/>
      <c r="CO1047390" s="2"/>
      <c r="CP1047390" s="2"/>
      <c r="CQ1047390" s="2"/>
      <c r="CR1047390" s="2"/>
      <c r="CS1047390" s="2"/>
      <c r="CT1047390" s="2"/>
      <c r="CU1047390" s="2"/>
      <c r="CV1047390" s="2"/>
      <c r="CW1047390" s="2"/>
      <c r="CX1047390" s="2"/>
      <c r="CY1047390" s="2"/>
      <c r="CZ1047390" s="2"/>
      <c r="DA1047390" s="2"/>
    </row>
    <row r="1047391" spans="1:105" s="69" customFormat="1" ht="15.75" customHeight="1">
      <c r="A1047391" s="2"/>
      <c r="B1047391" s="2"/>
      <c r="C1047391" s="3"/>
      <c r="D1047391" s="67"/>
      <c r="E1047391" s="68"/>
      <c r="F1047391" s="67"/>
      <c r="G1047391" s="66"/>
      <c r="H1047391" s="2"/>
      <c r="I1047391" s="2"/>
      <c r="J1047391" s="2"/>
      <c r="K1047391" s="2"/>
      <c r="L1047391" s="2"/>
      <c r="M1047391" s="2"/>
      <c r="N1047391" s="2"/>
      <c r="O1047391" s="2"/>
      <c r="P1047391" s="2"/>
      <c r="Q1047391" s="2"/>
      <c r="R1047391" s="2"/>
      <c r="S1047391" s="2"/>
      <c r="T1047391" s="2"/>
      <c r="U1047391" s="2"/>
      <c r="V1047391" s="2"/>
      <c r="W1047391" s="2"/>
      <c r="X1047391" s="2"/>
      <c r="Y1047391" s="2"/>
      <c r="Z1047391" s="2"/>
      <c r="AA1047391" s="2"/>
      <c r="AB1047391" s="2"/>
      <c r="AC1047391" s="2"/>
      <c r="AD1047391" s="2"/>
      <c r="AE1047391" s="2"/>
      <c r="AF1047391" s="2"/>
      <c r="AG1047391" s="2"/>
      <c r="AH1047391" s="2"/>
      <c r="AI1047391" s="2"/>
      <c r="AJ1047391" s="2"/>
      <c r="AK1047391" s="2"/>
      <c r="AL1047391" s="2"/>
      <c r="AM1047391" s="2"/>
      <c r="AN1047391" s="2"/>
      <c r="AO1047391" s="2"/>
      <c r="AP1047391" s="2"/>
      <c r="AQ1047391" s="2"/>
      <c r="AR1047391" s="2"/>
      <c r="AS1047391" s="2"/>
      <c r="AT1047391" s="2"/>
      <c r="AU1047391" s="2"/>
      <c r="AV1047391" s="2"/>
      <c r="AW1047391" s="2"/>
      <c r="AX1047391" s="2"/>
      <c r="AY1047391" s="2"/>
      <c r="AZ1047391" s="2"/>
      <c r="BA1047391" s="2"/>
      <c r="BB1047391" s="2"/>
      <c r="BC1047391" s="2"/>
      <c r="BD1047391" s="2"/>
      <c r="BE1047391" s="2"/>
      <c r="BF1047391" s="2"/>
      <c r="BG1047391" s="2"/>
      <c r="BH1047391" s="2"/>
      <c r="BI1047391" s="2"/>
      <c r="BJ1047391" s="2"/>
      <c r="BK1047391" s="2"/>
      <c r="BL1047391" s="2"/>
      <c r="BM1047391" s="2"/>
      <c r="BN1047391" s="2"/>
      <c r="BO1047391" s="2"/>
      <c r="BP1047391" s="2"/>
      <c r="BQ1047391" s="2"/>
      <c r="BR1047391" s="2"/>
      <c r="BS1047391" s="2"/>
      <c r="BT1047391" s="2"/>
      <c r="BU1047391" s="2"/>
      <c r="BV1047391" s="2"/>
      <c r="BW1047391" s="2"/>
      <c r="BX1047391" s="2"/>
      <c r="BY1047391" s="2"/>
      <c r="BZ1047391" s="2"/>
      <c r="CA1047391" s="2"/>
      <c r="CB1047391" s="2"/>
      <c r="CC1047391" s="2"/>
      <c r="CD1047391" s="2"/>
      <c r="CE1047391" s="2"/>
      <c r="CF1047391" s="2"/>
      <c r="CG1047391" s="2"/>
      <c r="CH1047391" s="2"/>
      <c r="CI1047391" s="2"/>
      <c r="CJ1047391" s="2"/>
      <c r="CK1047391" s="2"/>
      <c r="CL1047391" s="2"/>
      <c r="CM1047391" s="2"/>
      <c r="CN1047391" s="2"/>
      <c r="CO1047391" s="2"/>
      <c r="CP1047391" s="2"/>
      <c r="CQ1047391" s="2"/>
      <c r="CR1047391" s="2"/>
      <c r="CS1047391" s="2"/>
      <c r="CT1047391" s="2"/>
      <c r="CU1047391" s="2"/>
      <c r="CV1047391" s="2"/>
      <c r="CW1047391" s="2"/>
      <c r="CX1047391" s="2"/>
      <c r="CY1047391" s="2"/>
      <c r="CZ1047391" s="2"/>
      <c r="DA1047391" s="2"/>
    </row>
    <row r="1047392" spans="1:105" s="69" customFormat="1" ht="15.75" customHeight="1">
      <c r="A1047392" s="2"/>
      <c r="B1047392" s="2"/>
      <c r="C1047392" s="3"/>
      <c r="D1047392" s="67"/>
      <c r="E1047392" s="68"/>
      <c r="F1047392" s="67"/>
      <c r="G1047392" s="66"/>
      <c r="H1047392" s="2"/>
      <c r="I1047392" s="2"/>
      <c r="J1047392" s="2"/>
      <c r="K1047392" s="2"/>
      <c r="L1047392" s="2"/>
      <c r="M1047392" s="2"/>
      <c r="N1047392" s="2"/>
      <c r="O1047392" s="2"/>
      <c r="P1047392" s="2"/>
      <c r="Q1047392" s="2"/>
      <c r="R1047392" s="2"/>
      <c r="S1047392" s="2"/>
      <c r="T1047392" s="2"/>
      <c r="U1047392" s="2"/>
      <c r="V1047392" s="2"/>
      <c r="W1047392" s="2"/>
      <c r="X1047392" s="2"/>
      <c r="Y1047392" s="2"/>
      <c r="Z1047392" s="2"/>
      <c r="AA1047392" s="2"/>
      <c r="AB1047392" s="2"/>
      <c r="AC1047392" s="2"/>
      <c r="AD1047392" s="2"/>
      <c r="AE1047392" s="2"/>
      <c r="AF1047392" s="2"/>
      <c r="AG1047392" s="2"/>
      <c r="AH1047392" s="2"/>
      <c r="AI1047392" s="2"/>
      <c r="AJ1047392" s="2"/>
      <c r="AK1047392" s="2"/>
      <c r="AL1047392" s="2"/>
      <c r="AM1047392" s="2"/>
      <c r="AN1047392" s="2"/>
      <c r="AO1047392" s="2"/>
      <c r="AP1047392" s="2"/>
      <c r="AQ1047392" s="2"/>
      <c r="AR1047392" s="2"/>
      <c r="AS1047392" s="2"/>
      <c r="AT1047392" s="2"/>
      <c r="AU1047392" s="2"/>
      <c r="AV1047392" s="2"/>
      <c r="AW1047392" s="2"/>
      <c r="AX1047392" s="2"/>
      <c r="AY1047392" s="2"/>
      <c r="AZ1047392" s="2"/>
      <c r="BA1047392" s="2"/>
      <c r="BB1047392" s="2"/>
      <c r="BC1047392" s="2"/>
      <c r="BD1047392" s="2"/>
      <c r="BE1047392" s="2"/>
      <c r="BF1047392" s="2"/>
      <c r="BG1047392" s="2"/>
      <c r="BH1047392" s="2"/>
      <c r="BI1047392" s="2"/>
      <c r="BJ1047392" s="2"/>
      <c r="BK1047392" s="2"/>
      <c r="BL1047392" s="2"/>
      <c r="BM1047392" s="2"/>
      <c r="BN1047392" s="2"/>
      <c r="BO1047392" s="2"/>
      <c r="BP1047392" s="2"/>
      <c r="BQ1047392" s="2"/>
      <c r="BR1047392" s="2"/>
      <c r="BS1047392" s="2"/>
      <c r="BT1047392" s="2"/>
      <c r="BU1047392" s="2"/>
      <c r="BV1047392" s="2"/>
      <c r="BW1047392" s="2"/>
      <c r="BX1047392" s="2"/>
      <c r="BY1047392" s="2"/>
      <c r="BZ1047392" s="2"/>
      <c r="CA1047392" s="2"/>
      <c r="CB1047392" s="2"/>
      <c r="CC1047392" s="2"/>
      <c r="CD1047392" s="2"/>
      <c r="CE1047392" s="2"/>
      <c r="CF1047392" s="2"/>
      <c r="CG1047392" s="2"/>
      <c r="CH1047392" s="2"/>
      <c r="CI1047392" s="2"/>
      <c r="CJ1047392" s="2"/>
      <c r="CK1047392" s="2"/>
      <c r="CL1047392" s="2"/>
      <c r="CM1047392" s="2"/>
      <c r="CN1047392" s="2"/>
      <c r="CO1047392" s="2"/>
      <c r="CP1047392" s="2"/>
      <c r="CQ1047392" s="2"/>
      <c r="CR1047392" s="2"/>
      <c r="CS1047392" s="2"/>
      <c r="CT1047392" s="2"/>
      <c r="CU1047392" s="2"/>
      <c r="CV1047392" s="2"/>
      <c r="CW1047392" s="2"/>
      <c r="CX1047392" s="2"/>
      <c r="CY1047392" s="2"/>
      <c r="CZ1047392" s="2"/>
      <c r="DA1047392" s="2"/>
    </row>
    <row r="1047393" spans="1:105" s="69" customFormat="1" ht="15.75" customHeight="1">
      <c r="A1047393" s="2"/>
      <c r="B1047393" s="2"/>
      <c r="C1047393" s="3"/>
      <c r="D1047393" s="67"/>
      <c r="E1047393" s="68"/>
      <c r="F1047393" s="67"/>
      <c r="G1047393" s="66"/>
      <c r="H1047393" s="2"/>
      <c r="I1047393" s="2"/>
      <c r="J1047393" s="2"/>
      <c r="K1047393" s="2"/>
      <c r="L1047393" s="2"/>
      <c r="M1047393" s="2"/>
      <c r="N1047393" s="2"/>
      <c r="O1047393" s="2"/>
      <c r="P1047393" s="2"/>
      <c r="Q1047393" s="2"/>
      <c r="R1047393" s="2"/>
      <c r="S1047393" s="2"/>
      <c r="T1047393" s="2"/>
      <c r="U1047393" s="2"/>
      <c r="V1047393" s="2"/>
      <c r="W1047393" s="2"/>
      <c r="X1047393" s="2"/>
      <c r="Y1047393" s="2"/>
      <c r="Z1047393" s="2"/>
      <c r="AA1047393" s="2"/>
      <c r="AB1047393" s="2"/>
      <c r="AC1047393" s="2"/>
      <c r="AD1047393" s="2"/>
      <c r="AE1047393" s="2"/>
      <c r="AF1047393" s="2"/>
      <c r="AG1047393" s="2"/>
      <c r="AH1047393" s="2"/>
      <c r="AI1047393" s="2"/>
      <c r="AJ1047393" s="2"/>
      <c r="AK1047393" s="2"/>
      <c r="AL1047393" s="2"/>
      <c r="AM1047393" s="2"/>
      <c r="AN1047393" s="2"/>
      <c r="AO1047393" s="2"/>
      <c r="AP1047393" s="2"/>
      <c r="AQ1047393" s="2"/>
      <c r="AR1047393" s="2"/>
      <c r="AS1047393" s="2"/>
      <c r="AT1047393" s="2"/>
      <c r="AU1047393" s="2"/>
      <c r="AV1047393" s="2"/>
      <c r="AW1047393" s="2"/>
      <c r="AX1047393" s="2"/>
      <c r="AY1047393" s="2"/>
      <c r="AZ1047393" s="2"/>
      <c r="BA1047393" s="2"/>
      <c r="BB1047393" s="2"/>
      <c r="BC1047393" s="2"/>
      <c r="BD1047393" s="2"/>
      <c r="BE1047393" s="2"/>
      <c r="BF1047393" s="2"/>
      <c r="BG1047393" s="2"/>
      <c r="BH1047393" s="2"/>
      <c r="BI1047393" s="2"/>
      <c r="BJ1047393" s="2"/>
      <c r="BK1047393" s="2"/>
      <c r="BL1047393" s="2"/>
      <c r="BM1047393" s="2"/>
      <c r="BN1047393" s="2"/>
      <c r="BO1047393" s="2"/>
      <c r="BP1047393" s="2"/>
      <c r="BQ1047393" s="2"/>
      <c r="BR1047393" s="2"/>
      <c r="BS1047393" s="2"/>
      <c r="BT1047393" s="2"/>
      <c r="BU1047393" s="2"/>
      <c r="BV1047393" s="2"/>
      <c r="BW1047393" s="2"/>
      <c r="BX1047393" s="2"/>
      <c r="BY1047393" s="2"/>
      <c r="BZ1047393" s="2"/>
      <c r="CA1047393" s="2"/>
      <c r="CB1047393" s="2"/>
      <c r="CC1047393" s="2"/>
      <c r="CD1047393" s="2"/>
      <c r="CE1047393" s="2"/>
      <c r="CF1047393" s="2"/>
      <c r="CG1047393" s="2"/>
      <c r="CH1047393" s="2"/>
      <c r="CI1047393" s="2"/>
      <c r="CJ1047393" s="2"/>
      <c r="CK1047393" s="2"/>
      <c r="CL1047393" s="2"/>
      <c r="CM1047393" s="2"/>
      <c r="CN1047393" s="2"/>
      <c r="CO1047393" s="2"/>
      <c r="CP1047393" s="2"/>
      <c r="CQ1047393" s="2"/>
      <c r="CR1047393" s="2"/>
      <c r="CS1047393" s="2"/>
      <c r="CT1047393" s="2"/>
      <c r="CU1047393" s="2"/>
      <c r="CV1047393" s="2"/>
      <c r="CW1047393" s="2"/>
      <c r="CX1047393" s="2"/>
      <c r="CY1047393" s="2"/>
      <c r="CZ1047393" s="2"/>
      <c r="DA1047393" s="2"/>
    </row>
    <row r="1047394" spans="1:105" s="69" customFormat="1" ht="15.75" customHeight="1">
      <c r="A1047394" s="2"/>
      <c r="B1047394" s="2"/>
      <c r="C1047394" s="3"/>
      <c r="D1047394" s="67"/>
      <c r="E1047394" s="68"/>
      <c r="F1047394" s="67"/>
      <c r="G1047394" s="66"/>
      <c r="H1047394" s="2"/>
      <c r="I1047394" s="2"/>
      <c r="J1047394" s="2"/>
      <c r="K1047394" s="2"/>
      <c r="L1047394" s="2"/>
      <c r="M1047394" s="2"/>
      <c r="N1047394" s="2"/>
      <c r="O1047394" s="2"/>
      <c r="P1047394" s="2"/>
      <c r="Q1047394" s="2"/>
      <c r="R1047394" s="2"/>
      <c r="S1047394" s="2"/>
      <c r="T1047394" s="2"/>
      <c r="U1047394" s="2"/>
      <c r="V1047394" s="2"/>
      <c r="W1047394" s="2"/>
      <c r="X1047394" s="2"/>
      <c r="Y1047394" s="2"/>
      <c r="Z1047394" s="2"/>
      <c r="AA1047394" s="2"/>
      <c r="AB1047394" s="2"/>
      <c r="AC1047394" s="2"/>
      <c r="AD1047394" s="2"/>
      <c r="AE1047394" s="2"/>
      <c r="AF1047394" s="2"/>
      <c r="AG1047394" s="2"/>
      <c r="AH1047394" s="2"/>
      <c r="AI1047394" s="2"/>
      <c r="AJ1047394" s="2"/>
      <c r="AK1047394" s="2"/>
      <c r="AL1047394" s="2"/>
      <c r="AM1047394" s="2"/>
      <c r="AN1047394" s="2"/>
      <c r="AO1047394" s="2"/>
      <c r="AP1047394" s="2"/>
      <c r="AQ1047394" s="2"/>
      <c r="AR1047394" s="2"/>
      <c r="AS1047394" s="2"/>
      <c r="AT1047394" s="2"/>
      <c r="AU1047394" s="2"/>
      <c r="AV1047394" s="2"/>
      <c r="AW1047394" s="2"/>
      <c r="AX1047394" s="2"/>
      <c r="AY1047394" s="2"/>
      <c r="AZ1047394" s="2"/>
      <c r="BA1047394" s="2"/>
      <c r="BB1047394" s="2"/>
      <c r="BC1047394" s="2"/>
      <c r="BD1047394" s="2"/>
      <c r="BE1047394" s="2"/>
      <c r="BF1047394" s="2"/>
      <c r="BG1047394" s="2"/>
      <c r="BH1047394" s="2"/>
      <c r="BI1047394" s="2"/>
      <c r="BJ1047394" s="2"/>
      <c r="BK1047394" s="2"/>
      <c r="BL1047394" s="2"/>
      <c r="BM1047394" s="2"/>
      <c r="BN1047394" s="2"/>
      <c r="BO1047394" s="2"/>
      <c r="BP1047394" s="2"/>
      <c r="BQ1047394" s="2"/>
      <c r="BR1047394" s="2"/>
      <c r="BS1047394" s="2"/>
      <c r="BT1047394" s="2"/>
      <c r="BU1047394" s="2"/>
      <c r="BV1047394" s="2"/>
      <c r="BW1047394" s="2"/>
      <c r="BX1047394" s="2"/>
      <c r="BY1047394" s="2"/>
      <c r="BZ1047394" s="2"/>
      <c r="CA1047394" s="2"/>
      <c r="CB1047394" s="2"/>
      <c r="CC1047394" s="2"/>
      <c r="CD1047394" s="2"/>
      <c r="CE1047394" s="2"/>
      <c r="CF1047394" s="2"/>
      <c r="CG1047394" s="2"/>
      <c r="CH1047394" s="2"/>
      <c r="CI1047394" s="2"/>
      <c r="CJ1047394" s="2"/>
      <c r="CK1047394" s="2"/>
      <c r="CL1047394" s="2"/>
      <c r="CM1047394" s="2"/>
      <c r="CN1047394" s="2"/>
      <c r="CO1047394" s="2"/>
      <c r="CP1047394" s="2"/>
      <c r="CQ1047394" s="2"/>
      <c r="CR1047394" s="2"/>
      <c r="CS1047394" s="2"/>
      <c r="CT1047394" s="2"/>
      <c r="CU1047394" s="2"/>
      <c r="CV1047394" s="2"/>
      <c r="CW1047394" s="2"/>
      <c r="CX1047394" s="2"/>
      <c r="CY1047394" s="2"/>
      <c r="CZ1047394" s="2"/>
      <c r="DA1047394" s="2"/>
    </row>
    <row r="1047395" spans="1:105" s="69" customFormat="1" ht="15.75" customHeight="1">
      <c r="A1047395" s="2"/>
      <c r="B1047395" s="2"/>
      <c r="C1047395" s="3"/>
      <c r="D1047395" s="67"/>
      <c r="E1047395" s="68"/>
      <c r="F1047395" s="67"/>
      <c r="G1047395" s="66"/>
      <c r="H1047395" s="2"/>
      <c r="I1047395" s="2"/>
      <c r="J1047395" s="2"/>
      <c r="K1047395" s="2"/>
      <c r="L1047395" s="2"/>
      <c r="M1047395" s="2"/>
      <c r="N1047395" s="2"/>
      <c r="O1047395" s="2"/>
      <c r="P1047395" s="2"/>
      <c r="Q1047395" s="2"/>
      <c r="R1047395" s="2"/>
      <c r="S1047395" s="2"/>
      <c r="T1047395" s="2"/>
      <c r="U1047395" s="2"/>
      <c r="V1047395" s="2"/>
      <c r="W1047395" s="2"/>
      <c r="X1047395" s="2"/>
      <c r="Y1047395" s="2"/>
      <c r="Z1047395" s="2"/>
      <c r="AA1047395" s="2"/>
      <c r="AB1047395" s="2"/>
      <c r="AC1047395" s="2"/>
      <c r="AD1047395" s="2"/>
      <c r="AE1047395" s="2"/>
      <c r="AF1047395" s="2"/>
      <c r="AG1047395" s="2"/>
      <c r="AH1047395" s="2"/>
      <c r="AI1047395" s="2"/>
      <c r="AJ1047395" s="2"/>
      <c r="AK1047395" s="2"/>
      <c r="AL1047395" s="2"/>
      <c r="AM1047395" s="2"/>
      <c r="AN1047395" s="2"/>
      <c r="AO1047395" s="2"/>
      <c r="AP1047395" s="2"/>
      <c r="AQ1047395" s="2"/>
      <c r="AR1047395" s="2"/>
      <c r="AS1047395" s="2"/>
      <c r="AT1047395" s="2"/>
      <c r="AU1047395" s="2"/>
      <c r="AV1047395" s="2"/>
      <c r="AW1047395" s="2"/>
      <c r="AX1047395" s="2"/>
      <c r="AY1047395" s="2"/>
      <c r="AZ1047395" s="2"/>
      <c r="BA1047395" s="2"/>
      <c r="BB1047395" s="2"/>
      <c r="BC1047395" s="2"/>
      <c r="BD1047395" s="2"/>
      <c r="BE1047395" s="2"/>
      <c r="BF1047395" s="2"/>
      <c r="BG1047395" s="2"/>
      <c r="BH1047395" s="2"/>
      <c r="BI1047395" s="2"/>
      <c r="BJ1047395" s="2"/>
      <c r="BK1047395" s="2"/>
      <c r="BL1047395" s="2"/>
      <c r="BM1047395" s="2"/>
      <c r="BN1047395" s="2"/>
      <c r="BO1047395" s="2"/>
      <c r="BP1047395" s="2"/>
      <c r="BQ1047395" s="2"/>
      <c r="BR1047395" s="2"/>
      <c r="BS1047395" s="2"/>
      <c r="BT1047395" s="2"/>
      <c r="BU1047395" s="2"/>
      <c r="BV1047395" s="2"/>
      <c r="BW1047395" s="2"/>
      <c r="BX1047395" s="2"/>
      <c r="BY1047395" s="2"/>
      <c r="BZ1047395" s="2"/>
      <c r="CA1047395" s="2"/>
      <c r="CB1047395" s="2"/>
      <c r="CC1047395" s="2"/>
      <c r="CD1047395" s="2"/>
      <c r="CE1047395" s="2"/>
      <c r="CF1047395" s="2"/>
      <c r="CG1047395" s="2"/>
      <c r="CH1047395" s="2"/>
      <c r="CI1047395" s="2"/>
      <c r="CJ1047395" s="2"/>
      <c r="CK1047395" s="2"/>
      <c r="CL1047395" s="2"/>
      <c r="CM1047395" s="2"/>
      <c r="CN1047395" s="2"/>
      <c r="CO1047395" s="2"/>
      <c r="CP1047395" s="2"/>
      <c r="CQ1047395" s="2"/>
      <c r="CR1047395" s="2"/>
      <c r="CS1047395" s="2"/>
      <c r="CT1047395" s="2"/>
      <c r="CU1047395" s="2"/>
      <c r="CV1047395" s="2"/>
      <c r="CW1047395" s="2"/>
      <c r="CX1047395" s="2"/>
      <c r="CY1047395" s="2"/>
      <c r="CZ1047395" s="2"/>
      <c r="DA1047395" s="2"/>
    </row>
    <row r="1047396" spans="1:105" s="69" customFormat="1" ht="15.75" customHeight="1">
      <c r="A1047396" s="2"/>
      <c r="B1047396" s="2"/>
      <c r="C1047396" s="3"/>
      <c r="D1047396" s="67"/>
      <c r="E1047396" s="68"/>
      <c r="F1047396" s="67"/>
      <c r="G1047396" s="66"/>
      <c r="H1047396" s="2"/>
      <c r="I1047396" s="2"/>
      <c r="J1047396" s="2"/>
      <c r="K1047396" s="2"/>
      <c r="L1047396" s="2"/>
      <c r="M1047396" s="2"/>
      <c r="N1047396" s="2"/>
      <c r="O1047396" s="2"/>
      <c r="P1047396" s="2"/>
      <c r="Q1047396" s="2"/>
      <c r="R1047396" s="2"/>
      <c r="S1047396" s="2"/>
      <c r="T1047396" s="2"/>
      <c r="U1047396" s="2"/>
      <c r="V1047396" s="2"/>
      <c r="W1047396" s="2"/>
      <c r="X1047396" s="2"/>
      <c r="Y1047396" s="2"/>
      <c r="Z1047396" s="2"/>
      <c r="AA1047396" s="2"/>
      <c r="AB1047396" s="2"/>
      <c r="AC1047396" s="2"/>
      <c r="AD1047396" s="2"/>
      <c r="AE1047396" s="2"/>
      <c r="AF1047396" s="2"/>
      <c r="AG1047396" s="2"/>
      <c r="AH1047396" s="2"/>
      <c r="AI1047396" s="2"/>
      <c r="AJ1047396" s="2"/>
      <c r="AK1047396" s="2"/>
      <c r="AL1047396" s="2"/>
      <c r="AM1047396" s="2"/>
      <c r="AN1047396" s="2"/>
      <c r="AO1047396" s="2"/>
      <c r="AP1047396" s="2"/>
      <c r="AQ1047396" s="2"/>
      <c r="AR1047396" s="2"/>
      <c r="AS1047396" s="2"/>
      <c r="AT1047396" s="2"/>
      <c r="AU1047396" s="2"/>
      <c r="AV1047396" s="2"/>
      <c r="AW1047396" s="2"/>
      <c r="AX1047396" s="2"/>
      <c r="AY1047396" s="2"/>
      <c r="AZ1047396" s="2"/>
      <c r="BA1047396" s="2"/>
      <c r="BB1047396" s="2"/>
      <c r="BC1047396" s="2"/>
      <c r="BD1047396" s="2"/>
      <c r="BE1047396" s="2"/>
      <c r="BF1047396" s="2"/>
      <c r="BG1047396" s="2"/>
      <c r="BH1047396" s="2"/>
      <c r="BI1047396" s="2"/>
      <c r="BJ1047396" s="2"/>
      <c r="BK1047396" s="2"/>
      <c r="BL1047396" s="2"/>
      <c r="BM1047396" s="2"/>
      <c r="BN1047396" s="2"/>
      <c r="BO1047396" s="2"/>
      <c r="BP1047396" s="2"/>
      <c r="BQ1047396" s="2"/>
      <c r="BR1047396" s="2"/>
      <c r="BS1047396" s="2"/>
      <c r="BT1047396" s="2"/>
      <c r="BU1047396" s="2"/>
      <c r="BV1047396" s="2"/>
      <c r="BW1047396" s="2"/>
      <c r="BX1047396" s="2"/>
      <c r="BY1047396" s="2"/>
      <c r="BZ1047396" s="2"/>
      <c r="CA1047396" s="2"/>
      <c r="CB1047396" s="2"/>
      <c r="CC1047396" s="2"/>
      <c r="CD1047396" s="2"/>
      <c r="CE1047396" s="2"/>
      <c r="CF1047396" s="2"/>
      <c r="CG1047396" s="2"/>
      <c r="CH1047396" s="2"/>
      <c r="CI1047396" s="2"/>
      <c r="CJ1047396" s="2"/>
      <c r="CK1047396" s="2"/>
      <c r="CL1047396" s="2"/>
      <c r="CM1047396" s="2"/>
      <c r="CN1047396" s="2"/>
      <c r="CO1047396" s="2"/>
      <c r="CP1047396" s="2"/>
      <c r="CQ1047396" s="2"/>
      <c r="CR1047396" s="2"/>
      <c r="CS1047396" s="2"/>
      <c r="CT1047396" s="2"/>
      <c r="CU1047396" s="2"/>
      <c r="CV1047396" s="2"/>
      <c r="CW1047396" s="2"/>
      <c r="CX1047396" s="2"/>
      <c r="CY1047396" s="2"/>
      <c r="CZ1047396" s="2"/>
      <c r="DA1047396" s="2"/>
    </row>
    <row r="1047397" spans="1:105" s="69" customFormat="1" ht="15.75" customHeight="1">
      <c r="A1047397" s="2"/>
      <c r="B1047397" s="2"/>
      <c r="C1047397" s="3"/>
      <c r="D1047397" s="67"/>
      <c r="E1047397" s="68"/>
      <c r="F1047397" s="67"/>
      <c r="G1047397" s="66"/>
      <c r="H1047397" s="2"/>
      <c r="I1047397" s="2"/>
      <c r="J1047397" s="2"/>
      <c r="K1047397" s="2"/>
      <c r="L1047397" s="2"/>
      <c r="M1047397" s="2"/>
      <c r="N1047397" s="2"/>
      <c r="O1047397" s="2"/>
      <c r="P1047397" s="2"/>
      <c r="Q1047397" s="2"/>
      <c r="R1047397" s="2"/>
      <c r="S1047397" s="2"/>
      <c r="T1047397" s="2"/>
      <c r="U1047397" s="2"/>
      <c r="V1047397" s="2"/>
      <c r="W1047397" s="2"/>
      <c r="X1047397" s="2"/>
      <c r="Y1047397" s="2"/>
      <c r="Z1047397" s="2"/>
      <c r="AA1047397" s="2"/>
      <c r="AB1047397" s="2"/>
      <c r="AC1047397" s="2"/>
      <c r="AD1047397" s="2"/>
      <c r="AE1047397" s="2"/>
      <c r="AF1047397" s="2"/>
      <c r="AG1047397" s="2"/>
      <c r="AH1047397" s="2"/>
      <c r="AI1047397" s="2"/>
      <c r="AJ1047397" s="2"/>
      <c r="AK1047397" s="2"/>
      <c r="AL1047397" s="2"/>
      <c r="AM1047397" s="2"/>
      <c r="AN1047397" s="2"/>
      <c r="AO1047397" s="2"/>
      <c r="AP1047397" s="2"/>
      <c r="AQ1047397" s="2"/>
      <c r="AR1047397" s="2"/>
      <c r="AS1047397" s="2"/>
      <c r="AT1047397" s="2"/>
      <c r="AU1047397" s="2"/>
      <c r="AV1047397" s="2"/>
      <c r="AW1047397" s="2"/>
      <c r="AX1047397" s="2"/>
      <c r="AY1047397" s="2"/>
      <c r="AZ1047397" s="2"/>
      <c r="BA1047397" s="2"/>
      <c r="BB1047397" s="2"/>
      <c r="BC1047397" s="2"/>
      <c r="BD1047397" s="2"/>
      <c r="BE1047397" s="2"/>
      <c r="BF1047397" s="2"/>
      <c r="BG1047397" s="2"/>
      <c r="BH1047397" s="2"/>
      <c r="BI1047397" s="2"/>
      <c r="BJ1047397" s="2"/>
      <c r="BK1047397" s="2"/>
      <c r="BL1047397" s="2"/>
      <c r="BM1047397" s="2"/>
      <c r="BN1047397" s="2"/>
      <c r="BO1047397" s="2"/>
      <c r="BP1047397" s="2"/>
      <c r="BQ1047397" s="2"/>
      <c r="BR1047397" s="2"/>
      <c r="BS1047397" s="2"/>
      <c r="BT1047397" s="2"/>
      <c r="BU1047397" s="2"/>
      <c r="BV1047397" s="2"/>
      <c r="BW1047397" s="2"/>
      <c r="BX1047397" s="2"/>
      <c r="BY1047397" s="2"/>
      <c r="BZ1047397" s="2"/>
      <c r="CA1047397" s="2"/>
      <c r="CB1047397" s="2"/>
      <c r="CC1047397" s="2"/>
      <c r="CD1047397" s="2"/>
      <c r="CE1047397" s="2"/>
      <c r="CF1047397" s="2"/>
      <c r="CG1047397" s="2"/>
      <c r="CH1047397" s="2"/>
      <c r="CI1047397" s="2"/>
      <c r="CJ1047397" s="2"/>
      <c r="CK1047397" s="2"/>
      <c r="CL1047397" s="2"/>
      <c r="CM1047397" s="2"/>
      <c r="CN1047397" s="2"/>
      <c r="CO1047397" s="2"/>
      <c r="CP1047397" s="2"/>
      <c r="CQ1047397" s="2"/>
      <c r="CR1047397" s="2"/>
      <c r="CS1047397" s="2"/>
      <c r="CT1047397" s="2"/>
      <c r="CU1047397" s="2"/>
      <c r="CV1047397" s="2"/>
      <c r="CW1047397" s="2"/>
      <c r="CX1047397" s="2"/>
      <c r="CY1047397" s="2"/>
      <c r="CZ1047397" s="2"/>
      <c r="DA1047397" s="2"/>
    </row>
    <row r="1047398" spans="1:105" s="69" customFormat="1" ht="15.75" customHeight="1">
      <c r="A1047398" s="2"/>
      <c r="B1047398" s="2"/>
      <c r="C1047398" s="3"/>
      <c r="D1047398" s="67"/>
      <c r="E1047398" s="68"/>
      <c r="F1047398" s="67"/>
      <c r="G1047398" s="66"/>
      <c r="H1047398" s="2"/>
      <c r="I1047398" s="2"/>
      <c r="J1047398" s="2"/>
      <c r="K1047398" s="2"/>
      <c r="L1047398" s="2"/>
      <c r="M1047398" s="2"/>
      <c r="N1047398" s="2"/>
      <c r="O1047398" s="2"/>
      <c r="P1047398" s="2"/>
      <c r="Q1047398" s="2"/>
      <c r="R1047398" s="2"/>
      <c r="S1047398" s="2"/>
      <c r="T1047398" s="2"/>
      <c r="U1047398" s="2"/>
      <c r="V1047398" s="2"/>
      <c r="W1047398" s="2"/>
      <c r="X1047398" s="2"/>
      <c r="Y1047398" s="2"/>
      <c r="Z1047398" s="2"/>
      <c r="AA1047398" s="2"/>
      <c r="AB1047398" s="2"/>
      <c r="AC1047398" s="2"/>
      <c r="AD1047398" s="2"/>
      <c r="AE1047398" s="2"/>
      <c r="AF1047398" s="2"/>
      <c r="AG1047398" s="2"/>
      <c r="AH1047398" s="2"/>
      <c r="AI1047398" s="2"/>
      <c r="AJ1047398" s="2"/>
      <c r="AK1047398" s="2"/>
      <c r="AL1047398" s="2"/>
      <c r="AM1047398" s="2"/>
      <c r="AN1047398" s="2"/>
      <c r="AO1047398" s="2"/>
      <c r="AP1047398" s="2"/>
      <c r="AQ1047398" s="2"/>
      <c r="AR1047398" s="2"/>
      <c r="AS1047398" s="2"/>
      <c r="AT1047398" s="2"/>
      <c r="AU1047398" s="2"/>
      <c r="AV1047398" s="2"/>
      <c r="AW1047398" s="2"/>
      <c r="AX1047398" s="2"/>
      <c r="AY1047398" s="2"/>
      <c r="AZ1047398" s="2"/>
      <c r="BA1047398" s="2"/>
      <c r="BB1047398" s="2"/>
      <c r="BC1047398" s="2"/>
      <c r="BD1047398" s="2"/>
      <c r="BE1047398" s="2"/>
      <c r="BF1047398" s="2"/>
      <c r="BG1047398" s="2"/>
      <c r="BH1047398" s="2"/>
      <c r="BI1047398" s="2"/>
      <c r="BJ1047398" s="2"/>
      <c r="BK1047398" s="2"/>
      <c r="BL1047398" s="2"/>
      <c r="BM1047398" s="2"/>
      <c r="BN1047398" s="2"/>
      <c r="BO1047398" s="2"/>
      <c r="BP1047398" s="2"/>
      <c r="BQ1047398" s="2"/>
      <c r="BR1047398" s="2"/>
      <c r="BS1047398" s="2"/>
      <c r="BT1047398" s="2"/>
      <c r="BU1047398" s="2"/>
      <c r="BV1047398" s="2"/>
      <c r="BW1047398" s="2"/>
      <c r="BX1047398" s="2"/>
      <c r="BY1047398" s="2"/>
      <c r="BZ1047398" s="2"/>
      <c r="CA1047398" s="2"/>
      <c r="CB1047398" s="2"/>
      <c r="CC1047398" s="2"/>
      <c r="CD1047398" s="2"/>
      <c r="CE1047398" s="2"/>
      <c r="CF1047398" s="2"/>
      <c r="CG1047398" s="2"/>
      <c r="CH1047398" s="2"/>
      <c r="CI1047398" s="2"/>
      <c r="CJ1047398" s="2"/>
      <c r="CK1047398" s="2"/>
      <c r="CL1047398" s="2"/>
      <c r="CM1047398" s="2"/>
      <c r="CN1047398" s="2"/>
      <c r="CO1047398" s="2"/>
      <c r="CP1047398" s="2"/>
      <c r="CQ1047398" s="2"/>
      <c r="CR1047398" s="2"/>
      <c r="CS1047398" s="2"/>
      <c r="CT1047398" s="2"/>
      <c r="CU1047398" s="2"/>
      <c r="CV1047398" s="2"/>
      <c r="CW1047398" s="2"/>
      <c r="CX1047398" s="2"/>
      <c r="CY1047398" s="2"/>
      <c r="CZ1047398" s="2"/>
      <c r="DA1047398" s="2"/>
    </row>
    <row r="1047399" spans="1:105" s="69" customFormat="1" ht="15.75" customHeight="1">
      <c r="A1047399" s="2"/>
      <c r="B1047399" s="2"/>
      <c r="C1047399" s="3"/>
      <c r="D1047399" s="67"/>
      <c r="E1047399" s="68"/>
      <c r="F1047399" s="67"/>
      <c r="G1047399" s="66"/>
      <c r="H1047399" s="2"/>
      <c r="I1047399" s="2"/>
      <c r="J1047399" s="2"/>
      <c r="K1047399" s="2"/>
      <c r="L1047399" s="2"/>
      <c r="M1047399" s="2"/>
      <c r="N1047399" s="2"/>
      <c r="O1047399" s="2"/>
      <c r="P1047399" s="2"/>
      <c r="Q1047399" s="2"/>
      <c r="R1047399" s="2"/>
      <c r="S1047399" s="2"/>
      <c r="T1047399" s="2"/>
      <c r="U1047399" s="2"/>
      <c r="V1047399" s="2"/>
      <c r="W1047399" s="2"/>
      <c r="X1047399" s="2"/>
      <c r="Y1047399" s="2"/>
      <c r="Z1047399" s="2"/>
      <c r="AA1047399" s="2"/>
      <c r="AB1047399" s="2"/>
      <c r="AC1047399" s="2"/>
      <c r="AD1047399" s="2"/>
      <c r="AE1047399" s="2"/>
      <c r="AF1047399" s="2"/>
      <c r="AG1047399" s="2"/>
      <c r="AH1047399" s="2"/>
      <c r="AI1047399" s="2"/>
      <c r="AJ1047399" s="2"/>
      <c r="AK1047399" s="2"/>
      <c r="AL1047399" s="2"/>
      <c r="AM1047399" s="2"/>
      <c r="AN1047399" s="2"/>
      <c r="AO1047399" s="2"/>
      <c r="AP1047399" s="2"/>
      <c r="AQ1047399" s="2"/>
      <c r="AR1047399" s="2"/>
      <c r="AS1047399" s="2"/>
      <c r="AT1047399" s="2"/>
      <c r="AU1047399" s="2"/>
      <c r="AV1047399" s="2"/>
      <c r="AW1047399" s="2"/>
      <c r="AX1047399" s="2"/>
      <c r="AY1047399" s="2"/>
      <c r="AZ1047399" s="2"/>
      <c r="BA1047399" s="2"/>
      <c r="BB1047399" s="2"/>
      <c r="BC1047399" s="2"/>
      <c r="BD1047399" s="2"/>
      <c r="BE1047399" s="2"/>
      <c r="BF1047399" s="2"/>
      <c r="BG1047399" s="2"/>
      <c r="BH1047399" s="2"/>
      <c r="BI1047399" s="2"/>
      <c r="BJ1047399" s="2"/>
      <c r="BK1047399" s="2"/>
      <c r="BL1047399" s="2"/>
      <c r="BM1047399" s="2"/>
      <c r="BN1047399" s="2"/>
      <c r="BO1047399" s="2"/>
      <c r="BP1047399" s="2"/>
      <c r="BQ1047399" s="2"/>
      <c r="BR1047399" s="2"/>
      <c r="BS1047399" s="2"/>
      <c r="BT1047399" s="2"/>
      <c r="BU1047399" s="2"/>
      <c r="BV1047399" s="2"/>
      <c r="BW1047399" s="2"/>
      <c r="BX1047399" s="2"/>
      <c r="BY1047399" s="2"/>
      <c r="BZ1047399" s="2"/>
      <c r="CA1047399" s="2"/>
      <c r="CB1047399" s="2"/>
      <c r="CC1047399" s="2"/>
      <c r="CD1047399" s="2"/>
      <c r="CE1047399" s="2"/>
      <c r="CF1047399" s="2"/>
      <c r="CG1047399" s="2"/>
      <c r="CH1047399" s="2"/>
      <c r="CI1047399" s="2"/>
      <c r="CJ1047399" s="2"/>
      <c r="CK1047399" s="2"/>
      <c r="CL1047399" s="2"/>
      <c r="CM1047399" s="2"/>
      <c r="CN1047399" s="2"/>
      <c r="CO1047399" s="2"/>
      <c r="CP1047399" s="2"/>
      <c r="CQ1047399" s="2"/>
      <c r="CR1047399" s="2"/>
      <c r="CS1047399" s="2"/>
      <c r="CT1047399" s="2"/>
      <c r="CU1047399" s="2"/>
      <c r="CV1047399" s="2"/>
      <c r="CW1047399" s="2"/>
      <c r="CX1047399" s="2"/>
      <c r="CY1047399" s="2"/>
      <c r="CZ1047399" s="2"/>
      <c r="DA1047399" s="2"/>
    </row>
    <row r="1047400" spans="1:105" s="69" customFormat="1" ht="15.75" customHeight="1">
      <c r="A1047400" s="2"/>
      <c r="B1047400" s="2"/>
      <c r="C1047400" s="3"/>
      <c r="D1047400" s="67"/>
      <c r="E1047400" s="68"/>
      <c r="F1047400" s="67"/>
      <c r="G1047400" s="66"/>
      <c r="H1047400" s="2"/>
      <c r="I1047400" s="2"/>
      <c r="J1047400" s="2"/>
      <c r="K1047400" s="2"/>
      <c r="L1047400" s="2"/>
      <c r="M1047400" s="2"/>
      <c r="N1047400" s="2"/>
      <c r="O1047400" s="2"/>
      <c r="P1047400" s="2"/>
      <c r="Q1047400" s="2"/>
      <c r="R1047400" s="2"/>
      <c r="S1047400" s="2"/>
      <c r="T1047400" s="2"/>
      <c r="U1047400" s="2"/>
      <c r="V1047400" s="2"/>
      <c r="W1047400" s="2"/>
      <c r="X1047400" s="2"/>
      <c r="Y1047400" s="2"/>
      <c r="Z1047400" s="2"/>
      <c r="AA1047400" s="2"/>
      <c r="AB1047400" s="2"/>
      <c r="AC1047400" s="2"/>
      <c r="AD1047400" s="2"/>
      <c r="AE1047400" s="2"/>
      <c r="AF1047400" s="2"/>
      <c r="AG1047400" s="2"/>
      <c r="AH1047400" s="2"/>
      <c r="AI1047400" s="2"/>
      <c r="AJ1047400" s="2"/>
      <c r="AK1047400" s="2"/>
      <c r="AL1047400" s="2"/>
      <c r="AM1047400" s="2"/>
      <c r="AN1047400" s="2"/>
      <c r="AO1047400" s="2"/>
      <c r="AP1047400" s="2"/>
      <c r="AQ1047400" s="2"/>
      <c r="AR1047400" s="2"/>
      <c r="AS1047400" s="2"/>
      <c r="AT1047400" s="2"/>
      <c r="AU1047400" s="2"/>
      <c r="AV1047400" s="2"/>
      <c r="AW1047400" s="2"/>
      <c r="AX1047400" s="2"/>
      <c r="AY1047400" s="2"/>
      <c r="AZ1047400" s="2"/>
      <c r="BA1047400" s="2"/>
      <c r="BB1047400" s="2"/>
      <c r="BC1047400" s="2"/>
      <c r="BD1047400" s="2"/>
      <c r="BE1047400" s="2"/>
      <c r="BF1047400" s="2"/>
      <c r="BG1047400" s="2"/>
      <c r="BH1047400" s="2"/>
      <c r="BI1047400" s="2"/>
      <c r="BJ1047400" s="2"/>
      <c r="BK1047400" s="2"/>
      <c r="BL1047400" s="2"/>
      <c r="BM1047400" s="2"/>
      <c r="BN1047400" s="2"/>
      <c r="BO1047400" s="2"/>
      <c r="BP1047400" s="2"/>
      <c r="BQ1047400" s="2"/>
      <c r="BR1047400" s="2"/>
      <c r="BS1047400" s="2"/>
      <c r="BT1047400" s="2"/>
      <c r="BU1047400" s="2"/>
      <c r="BV1047400" s="2"/>
      <c r="BW1047400" s="2"/>
      <c r="BX1047400" s="2"/>
      <c r="BY1047400" s="2"/>
      <c r="BZ1047400" s="2"/>
      <c r="CA1047400" s="2"/>
      <c r="CB1047400" s="2"/>
      <c r="CC1047400" s="2"/>
      <c r="CD1047400" s="2"/>
      <c r="CE1047400" s="2"/>
      <c r="CF1047400" s="2"/>
      <c r="CG1047400" s="2"/>
      <c r="CH1047400" s="2"/>
      <c r="CI1047400" s="2"/>
      <c r="CJ1047400" s="2"/>
      <c r="CK1047400" s="2"/>
      <c r="CL1047400" s="2"/>
      <c r="CM1047400" s="2"/>
      <c r="CN1047400" s="2"/>
      <c r="CO1047400" s="2"/>
      <c r="CP1047400" s="2"/>
      <c r="CQ1047400" s="2"/>
      <c r="CR1047400" s="2"/>
      <c r="CS1047400" s="2"/>
      <c r="CT1047400" s="2"/>
      <c r="CU1047400" s="2"/>
      <c r="CV1047400" s="2"/>
      <c r="CW1047400" s="2"/>
      <c r="CX1047400" s="2"/>
      <c r="CY1047400" s="2"/>
      <c r="CZ1047400" s="2"/>
      <c r="DA1047400" s="2"/>
    </row>
    <row r="1047401" spans="1:105" s="69" customFormat="1" ht="15.75" customHeight="1">
      <c r="A1047401" s="2"/>
      <c r="B1047401" s="2"/>
      <c r="C1047401" s="3"/>
      <c r="D1047401" s="67"/>
      <c r="E1047401" s="68"/>
      <c r="F1047401" s="67"/>
      <c r="G1047401" s="66"/>
      <c r="H1047401" s="2"/>
      <c r="I1047401" s="2"/>
      <c r="J1047401" s="2"/>
      <c r="K1047401" s="2"/>
      <c r="L1047401" s="2"/>
      <c r="M1047401" s="2"/>
      <c r="N1047401" s="2"/>
      <c r="O1047401" s="2"/>
      <c r="P1047401" s="2"/>
      <c r="Q1047401" s="2"/>
      <c r="R1047401" s="2"/>
      <c r="S1047401" s="2"/>
      <c r="T1047401" s="2"/>
      <c r="U1047401" s="2"/>
      <c r="V1047401" s="2"/>
      <c r="W1047401" s="2"/>
      <c r="X1047401" s="2"/>
      <c r="Y1047401" s="2"/>
      <c r="Z1047401" s="2"/>
      <c r="AA1047401" s="2"/>
      <c r="AB1047401" s="2"/>
      <c r="AC1047401" s="2"/>
      <c r="AD1047401" s="2"/>
      <c r="AE1047401" s="2"/>
      <c r="AF1047401" s="2"/>
      <c r="AG1047401" s="2"/>
      <c r="AH1047401" s="2"/>
      <c r="AI1047401" s="2"/>
      <c r="AJ1047401" s="2"/>
      <c r="AK1047401" s="2"/>
      <c r="AL1047401" s="2"/>
      <c r="AM1047401" s="2"/>
      <c r="AN1047401" s="2"/>
      <c r="AO1047401" s="2"/>
      <c r="AP1047401" s="2"/>
      <c r="AQ1047401" s="2"/>
      <c r="AR1047401" s="2"/>
      <c r="AS1047401" s="2"/>
      <c r="AT1047401" s="2"/>
      <c r="AU1047401" s="2"/>
      <c r="AV1047401" s="2"/>
      <c r="AW1047401" s="2"/>
      <c r="AX1047401" s="2"/>
      <c r="AY1047401" s="2"/>
      <c r="AZ1047401" s="2"/>
      <c r="BA1047401" s="2"/>
      <c r="BB1047401" s="2"/>
      <c r="BC1047401" s="2"/>
      <c r="BD1047401" s="2"/>
      <c r="BE1047401" s="2"/>
      <c r="BF1047401" s="2"/>
      <c r="BG1047401" s="2"/>
      <c r="BH1047401" s="2"/>
      <c r="BI1047401" s="2"/>
      <c r="BJ1047401" s="2"/>
      <c r="BK1047401" s="2"/>
      <c r="BL1047401" s="2"/>
      <c r="BM1047401" s="2"/>
      <c r="BN1047401" s="2"/>
      <c r="BO1047401" s="2"/>
      <c r="BP1047401" s="2"/>
      <c r="BQ1047401" s="2"/>
      <c r="BR1047401" s="2"/>
      <c r="BS1047401" s="2"/>
      <c r="BT1047401" s="2"/>
      <c r="BU1047401" s="2"/>
      <c r="BV1047401" s="2"/>
      <c r="BW1047401" s="2"/>
      <c r="BX1047401" s="2"/>
      <c r="BY1047401" s="2"/>
      <c r="BZ1047401" s="2"/>
      <c r="CA1047401" s="2"/>
      <c r="CB1047401" s="2"/>
      <c r="CC1047401" s="2"/>
      <c r="CD1047401" s="2"/>
      <c r="CE1047401" s="2"/>
      <c r="CF1047401" s="2"/>
      <c r="CG1047401" s="2"/>
      <c r="CH1047401" s="2"/>
      <c r="CI1047401" s="2"/>
      <c r="CJ1047401" s="2"/>
      <c r="CK1047401" s="2"/>
      <c r="CL1047401" s="2"/>
      <c r="CM1047401" s="2"/>
      <c r="CN1047401" s="2"/>
      <c r="CO1047401" s="2"/>
      <c r="CP1047401" s="2"/>
      <c r="CQ1047401" s="2"/>
      <c r="CR1047401" s="2"/>
      <c r="CS1047401" s="2"/>
      <c r="CT1047401" s="2"/>
      <c r="CU1047401" s="2"/>
      <c r="CV1047401" s="2"/>
      <c r="CW1047401" s="2"/>
      <c r="CX1047401" s="2"/>
      <c r="CY1047401" s="2"/>
      <c r="CZ1047401" s="2"/>
      <c r="DA1047401" s="2"/>
    </row>
    <row r="1047402" spans="1:105" s="69" customFormat="1" ht="15.75" customHeight="1">
      <c r="A1047402" s="2"/>
      <c r="B1047402" s="2"/>
      <c r="C1047402" s="3"/>
      <c r="D1047402" s="67"/>
      <c r="E1047402" s="68"/>
      <c r="F1047402" s="67"/>
      <c r="G1047402" s="66"/>
      <c r="H1047402" s="2"/>
      <c r="I1047402" s="2"/>
      <c r="J1047402" s="2"/>
      <c r="K1047402" s="2"/>
      <c r="L1047402" s="2"/>
      <c r="M1047402" s="2"/>
      <c r="N1047402" s="2"/>
      <c r="O1047402" s="2"/>
      <c r="P1047402" s="2"/>
      <c r="Q1047402" s="2"/>
      <c r="R1047402" s="2"/>
      <c r="S1047402" s="2"/>
      <c r="T1047402" s="2"/>
      <c r="U1047402" s="2"/>
      <c r="V1047402" s="2"/>
      <c r="W1047402" s="2"/>
      <c r="X1047402" s="2"/>
      <c r="Y1047402" s="2"/>
      <c r="Z1047402" s="2"/>
      <c r="AA1047402" s="2"/>
      <c r="AB1047402" s="2"/>
      <c r="AC1047402" s="2"/>
      <c r="AD1047402" s="2"/>
      <c r="AE1047402" s="2"/>
      <c r="AF1047402" s="2"/>
      <c r="AG1047402" s="2"/>
      <c r="AH1047402" s="2"/>
      <c r="AI1047402" s="2"/>
      <c r="AJ1047402" s="2"/>
      <c r="AK1047402" s="2"/>
      <c r="AL1047402" s="2"/>
      <c r="AM1047402" s="2"/>
      <c r="AN1047402" s="2"/>
      <c r="AO1047402" s="2"/>
      <c r="AP1047402" s="2"/>
      <c r="AQ1047402" s="2"/>
      <c r="AR1047402" s="2"/>
      <c r="AS1047402" s="2"/>
      <c r="AT1047402" s="2"/>
      <c r="AU1047402" s="2"/>
      <c r="AV1047402" s="2"/>
      <c r="AW1047402" s="2"/>
      <c r="AX1047402" s="2"/>
      <c r="AY1047402" s="2"/>
      <c r="AZ1047402" s="2"/>
      <c r="BA1047402" s="2"/>
      <c r="BB1047402" s="2"/>
      <c r="BC1047402" s="2"/>
      <c r="BD1047402" s="2"/>
      <c r="BE1047402" s="2"/>
      <c r="BF1047402" s="2"/>
      <c r="BG1047402" s="2"/>
      <c r="BH1047402" s="2"/>
      <c r="BI1047402" s="2"/>
      <c r="BJ1047402" s="2"/>
      <c r="BK1047402" s="2"/>
      <c r="BL1047402" s="2"/>
      <c r="BM1047402" s="2"/>
      <c r="BN1047402" s="2"/>
      <c r="BO1047402" s="2"/>
      <c r="BP1047402" s="2"/>
      <c r="BQ1047402" s="2"/>
      <c r="BR1047402" s="2"/>
      <c r="BS1047402" s="2"/>
      <c r="BT1047402" s="2"/>
      <c r="BU1047402" s="2"/>
      <c r="BV1047402" s="2"/>
      <c r="BW1047402" s="2"/>
      <c r="BX1047402" s="2"/>
      <c r="BY1047402" s="2"/>
      <c r="BZ1047402" s="2"/>
      <c r="CA1047402" s="2"/>
      <c r="CB1047402" s="2"/>
      <c r="CC1047402" s="2"/>
      <c r="CD1047402" s="2"/>
      <c r="CE1047402" s="2"/>
      <c r="CF1047402" s="2"/>
      <c r="CG1047402" s="2"/>
      <c r="CH1047402" s="2"/>
      <c r="CI1047402" s="2"/>
      <c r="CJ1047402" s="2"/>
      <c r="CK1047402" s="2"/>
      <c r="CL1047402" s="2"/>
      <c r="CM1047402" s="2"/>
      <c r="CN1047402" s="2"/>
      <c r="CO1047402" s="2"/>
      <c r="CP1047402" s="2"/>
      <c r="CQ1047402" s="2"/>
      <c r="CR1047402" s="2"/>
      <c r="CS1047402" s="2"/>
      <c r="CT1047402" s="2"/>
      <c r="CU1047402" s="2"/>
      <c r="CV1047402" s="2"/>
      <c r="CW1047402" s="2"/>
      <c r="CX1047402" s="2"/>
      <c r="CY1047402" s="2"/>
      <c r="CZ1047402" s="2"/>
      <c r="DA1047402" s="2"/>
    </row>
    <row r="1047403" spans="1:105" s="69" customFormat="1" ht="15.75" customHeight="1">
      <c r="A1047403" s="2"/>
      <c r="B1047403" s="2"/>
      <c r="C1047403" s="3"/>
      <c r="D1047403" s="67"/>
      <c r="E1047403" s="68"/>
      <c r="F1047403" s="67"/>
      <c r="G1047403" s="66"/>
      <c r="H1047403" s="2"/>
      <c r="I1047403" s="2"/>
      <c r="J1047403" s="2"/>
      <c r="K1047403" s="2"/>
      <c r="L1047403" s="2"/>
      <c r="M1047403" s="2"/>
      <c r="N1047403" s="2"/>
      <c r="O1047403" s="2"/>
      <c r="P1047403" s="2"/>
      <c r="Q1047403" s="2"/>
      <c r="R1047403" s="2"/>
      <c r="S1047403" s="2"/>
      <c r="T1047403" s="2"/>
      <c r="U1047403" s="2"/>
      <c r="V1047403" s="2"/>
      <c r="W1047403" s="2"/>
      <c r="X1047403" s="2"/>
      <c r="Y1047403" s="2"/>
      <c r="Z1047403" s="2"/>
      <c r="AA1047403" s="2"/>
      <c r="AB1047403" s="2"/>
      <c r="AC1047403" s="2"/>
      <c r="AD1047403" s="2"/>
      <c r="AE1047403" s="2"/>
      <c r="AF1047403" s="2"/>
      <c r="AG1047403" s="2"/>
      <c r="AH1047403" s="2"/>
      <c r="AI1047403" s="2"/>
      <c r="AJ1047403" s="2"/>
      <c r="AK1047403" s="2"/>
      <c r="AL1047403" s="2"/>
      <c r="AM1047403" s="2"/>
      <c r="AN1047403" s="2"/>
      <c r="AO1047403" s="2"/>
      <c r="AP1047403" s="2"/>
      <c r="AQ1047403" s="2"/>
      <c r="AR1047403" s="2"/>
      <c r="AS1047403" s="2"/>
      <c r="AT1047403" s="2"/>
      <c r="AU1047403" s="2"/>
      <c r="AV1047403" s="2"/>
      <c r="AW1047403" s="2"/>
      <c r="AX1047403" s="2"/>
      <c r="AY1047403" s="2"/>
      <c r="AZ1047403" s="2"/>
      <c r="BA1047403" s="2"/>
      <c r="BB1047403" s="2"/>
      <c r="BC1047403" s="2"/>
      <c r="BD1047403" s="2"/>
      <c r="BE1047403" s="2"/>
      <c r="BF1047403" s="2"/>
      <c r="BG1047403" s="2"/>
      <c r="BH1047403" s="2"/>
      <c r="BI1047403" s="2"/>
      <c r="BJ1047403" s="2"/>
      <c r="BK1047403" s="2"/>
      <c r="BL1047403" s="2"/>
      <c r="BM1047403" s="2"/>
      <c r="BN1047403" s="2"/>
      <c r="BO1047403" s="2"/>
      <c r="BP1047403" s="2"/>
      <c r="BQ1047403" s="2"/>
      <c r="BR1047403" s="2"/>
      <c r="BS1047403" s="2"/>
      <c r="BT1047403" s="2"/>
      <c r="BU1047403" s="2"/>
      <c r="BV1047403" s="2"/>
      <c r="BW1047403" s="2"/>
      <c r="BX1047403" s="2"/>
      <c r="BY1047403" s="2"/>
      <c r="BZ1047403" s="2"/>
      <c r="CA1047403" s="2"/>
      <c r="CB1047403" s="2"/>
      <c r="CC1047403" s="2"/>
      <c r="CD1047403" s="2"/>
      <c r="CE1047403" s="2"/>
      <c r="CF1047403" s="2"/>
      <c r="CG1047403" s="2"/>
      <c r="CH1047403" s="2"/>
      <c r="CI1047403" s="2"/>
      <c r="CJ1047403" s="2"/>
      <c r="CK1047403" s="2"/>
      <c r="CL1047403" s="2"/>
      <c r="CM1047403" s="2"/>
      <c r="CN1047403" s="2"/>
      <c r="CO1047403" s="2"/>
      <c r="CP1047403" s="2"/>
      <c r="CQ1047403" s="2"/>
      <c r="CR1047403" s="2"/>
      <c r="CS1047403" s="2"/>
      <c r="CT1047403" s="2"/>
      <c r="CU1047403" s="2"/>
      <c r="CV1047403" s="2"/>
      <c r="CW1047403" s="2"/>
      <c r="CX1047403" s="2"/>
      <c r="CY1047403" s="2"/>
      <c r="CZ1047403" s="2"/>
      <c r="DA1047403" s="2"/>
    </row>
    <row r="1047404" spans="1:105" s="69" customFormat="1" ht="15.75" customHeight="1">
      <c r="A1047404" s="2"/>
      <c r="B1047404" s="2"/>
      <c r="C1047404" s="3"/>
      <c r="D1047404" s="67"/>
      <c r="E1047404" s="68"/>
      <c r="F1047404" s="67"/>
      <c r="G1047404" s="66"/>
      <c r="H1047404" s="2"/>
      <c r="I1047404" s="2"/>
      <c r="J1047404" s="2"/>
      <c r="K1047404" s="2"/>
      <c r="L1047404" s="2"/>
      <c r="M1047404" s="2"/>
      <c r="N1047404" s="2"/>
      <c r="O1047404" s="2"/>
      <c r="P1047404" s="2"/>
      <c r="Q1047404" s="2"/>
      <c r="R1047404" s="2"/>
      <c r="S1047404" s="2"/>
      <c r="T1047404" s="2"/>
      <c r="U1047404" s="2"/>
      <c r="V1047404" s="2"/>
      <c r="W1047404" s="2"/>
      <c r="X1047404" s="2"/>
      <c r="Y1047404" s="2"/>
      <c r="Z1047404" s="2"/>
      <c r="AA1047404" s="2"/>
      <c r="AB1047404" s="2"/>
      <c r="AC1047404" s="2"/>
      <c r="AD1047404" s="2"/>
      <c r="AE1047404" s="2"/>
      <c r="AF1047404" s="2"/>
      <c r="AG1047404" s="2"/>
      <c r="AH1047404" s="2"/>
      <c r="AI1047404" s="2"/>
      <c r="AJ1047404" s="2"/>
      <c r="AK1047404" s="2"/>
      <c r="AL1047404" s="2"/>
      <c r="AM1047404" s="2"/>
      <c r="AN1047404" s="2"/>
      <c r="AO1047404" s="2"/>
      <c r="AP1047404" s="2"/>
      <c r="AQ1047404" s="2"/>
      <c r="AR1047404" s="2"/>
      <c r="AS1047404" s="2"/>
      <c r="AT1047404" s="2"/>
      <c r="AU1047404" s="2"/>
      <c r="AV1047404" s="2"/>
      <c r="AW1047404" s="2"/>
      <c r="AX1047404" s="2"/>
      <c r="AY1047404" s="2"/>
      <c r="AZ1047404" s="2"/>
      <c r="BA1047404" s="2"/>
      <c r="BB1047404" s="2"/>
      <c r="BC1047404" s="2"/>
      <c r="BD1047404" s="2"/>
      <c r="BE1047404" s="2"/>
      <c r="BF1047404" s="2"/>
      <c r="BG1047404" s="2"/>
      <c r="BH1047404" s="2"/>
      <c r="BI1047404" s="2"/>
      <c r="BJ1047404" s="2"/>
      <c r="BK1047404" s="2"/>
      <c r="BL1047404" s="2"/>
      <c r="BM1047404" s="2"/>
      <c r="BN1047404" s="2"/>
      <c r="BO1047404" s="2"/>
      <c r="BP1047404" s="2"/>
      <c r="BQ1047404" s="2"/>
      <c r="BR1047404" s="2"/>
      <c r="BS1047404" s="2"/>
      <c r="BT1047404" s="2"/>
      <c r="BU1047404" s="2"/>
      <c r="BV1047404" s="2"/>
      <c r="BW1047404" s="2"/>
      <c r="BX1047404" s="2"/>
      <c r="BY1047404" s="2"/>
      <c r="BZ1047404" s="2"/>
      <c r="CA1047404" s="2"/>
      <c r="CB1047404" s="2"/>
      <c r="CC1047404" s="2"/>
      <c r="CD1047404" s="2"/>
      <c r="CE1047404" s="2"/>
      <c r="CF1047404" s="2"/>
      <c r="CG1047404" s="2"/>
      <c r="CH1047404" s="2"/>
      <c r="CI1047404" s="2"/>
      <c r="CJ1047404" s="2"/>
      <c r="CK1047404" s="2"/>
      <c r="CL1047404" s="2"/>
      <c r="CM1047404" s="2"/>
      <c r="CN1047404" s="2"/>
      <c r="CO1047404" s="2"/>
      <c r="CP1047404" s="2"/>
      <c r="CQ1047404" s="2"/>
      <c r="CR1047404" s="2"/>
      <c r="CS1047404" s="2"/>
      <c r="CT1047404" s="2"/>
      <c r="CU1047404" s="2"/>
      <c r="CV1047404" s="2"/>
      <c r="CW1047404" s="2"/>
      <c r="CX1047404" s="2"/>
      <c r="CY1047404" s="2"/>
      <c r="CZ1047404" s="2"/>
      <c r="DA1047404" s="2"/>
    </row>
    <row r="1047405" spans="1:105" s="69" customFormat="1" ht="15.75" customHeight="1">
      <c r="A1047405" s="2"/>
      <c r="B1047405" s="2"/>
      <c r="C1047405" s="3"/>
      <c r="D1047405" s="67"/>
      <c r="E1047405" s="68"/>
      <c r="F1047405" s="67"/>
      <c r="G1047405" s="66"/>
      <c r="H1047405" s="2"/>
      <c r="I1047405" s="2"/>
      <c r="J1047405" s="2"/>
      <c r="K1047405" s="2"/>
      <c r="L1047405" s="2"/>
      <c r="M1047405" s="2"/>
      <c r="N1047405" s="2"/>
      <c r="O1047405" s="2"/>
      <c r="P1047405" s="2"/>
      <c r="Q1047405" s="2"/>
      <c r="R1047405" s="2"/>
      <c r="S1047405" s="2"/>
      <c r="T1047405" s="2"/>
      <c r="U1047405" s="2"/>
      <c r="V1047405" s="2"/>
      <c r="W1047405" s="2"/>
      <c r="X1047405" s="2"/>
      <c r="Y1047405" s="2"/>
      <c r="Z1047405" s="2"/>
      <c r="AA1047405" s="2"/>
      <c r="AB1047405" s="2"/>
      <c r="AC1047405" s="2"/>
      <c r="AD1047405" s="2"/>
      <c r="AE1047405" s="2"/>
      <c r="AF1047405" s="2"/>
      <c r="AG1047405" s="2"/>
      <c r="AH1047405" s="2"/>
      <c r="AI1047405" s="2"/>
      <c r="AJ1047405" s="2"/>
      <c r="AK1047405" s="2"/>
      <c r="AL1047405" s="2"/>
      <c r="AM1047405" s="2"/>
      <c r="AN1047405" s="2"/>
      <c r="AO1047405" s="2"/>
      <c r="AP1047405" s="2"/>
      <c r="AQ1047405" s="2"/>
      <c r="AR1047405" s="2"/>
      <c r="AS1047405" s="2"/>
      <c r="AT1047405" s="2"/>
      <c r="AU1047405" s="2"/>
      <c r="AV1047405" s="2"/>
      <c r="AW1047405" s="2"/>
      <c r="AX1047405" s="2"/>
      <c r="AY1047405" s="2"/>
      <c r="AZ1047405" s="2"/>
      <c r="BA1047405" s="2"/>
      <c r="BB1047405" s="2"/>
      <c r="BC1047405" s="2"/>
      <c r="BD1047405" s="2"/>
      <c r="BE1047405" s="2"/>
      <c r="BF1047405" s="2"/>
      <c r="BG1047405" s="2"/>
      <c r="BH1047405" s="2"/>
      <c r="BI1047405" s="2"/>
      <c r="BJ1047405" s="2"/>
      <c r="BK1047405" s="2"/>
      <c r="BL1047405" s="2"/>
      <c r="BM1047405" s="2"/>
      <c r="BN1047405" s="2"/>
      <c r="BO1047405" s="2"/>
      <c r="BP1047405" s="2"/>
      <c r="BQ1047405" s="2"/>
      <c r="BR1047405" s="2"/>
      <c r="BS1047405" s="2"/>
      <c r="BT1047405" s="2"/>
      <c r="BU1047405" s="2"/>
      <c r="BV1047405" s="2"/>
      <c r="BW1047405" s="2"/>
      <c r="BX1047405" s="2"/>
      <c r="BY1047405" s="2"/>
      <c r="BZ1047405" s="2"/>
      <c r="CA1047405" s="2"/>
      <c r="CB1047405" s="2"/>
      <c r="CC1047405" s="2"/>
      <c r="CD1047405" s="2"/>
      <c r="CE1047405" s="2"/>
      <c r="CF1047405" s="2"/>
      <c r="CG1047405" s="2"/>
      <c r="CH1047405" s="2"/>
      <c r="CI1047405" s="2"/>
      <c r="CJ1047405" s="2"/>
      <c r="CK1047405" s="2"/>
      <c r="CL1047405" s="2"/>
      <c r="CM1047405" s="2"/>
      <c r="CN1047405" s="2"/>
      <c r="CO1047405" s="2"/>
      <c r="CP1047405" s="2"/>
      <c r="CQ1047405" s="2"/>
      <c r="CR1047405" s="2"/>
      <c r="CS1047405" s="2"/>
      <c r="CT1047405" s="2"/>
      <c r="CU1047405" s="2"/>
      <c r="CV1047405" s="2"/>
      <c r="CW1047405" s="2"/>
      <c r="CX1047405" s="2"/>
      <c r="CY1047405" s="2"/>
      <c r="CZ1047405" s="2"/>
      <c r="DA1047405" s="2"/>
    </row>
    <row r="1047406" spans="1:105" s="69" customFormat="1" ht="15.75" customHeight="1">
      <c r="A1047406" s="2"/>
      <c r="B1047406" s="2"/>
      <c r="C1047406" s="3"/>
      <c r="D1047406" s="67"/>
      <c r="E1047406" s="68"/>
      <c r="F1047406" s="67"/>
      <c r="G1047406" s="66"/>
      <c r="H1047406" s="2"/>
      <c r="I1047406" s="2"/>
      <c r="J1047406" s="2"/>
      <c r="K1047406" s="2"/>
      <c r="L1047406" s="2"/>
      <c r="M1047406" s="2"/>
      <c r="N1047406" s="2"/>
      <c r="O1047406" s="2"/>
      <c r="P1047406" s="2"/>
      <c r="Q1047406" s="2"/>
      <c r="R1047406" s="2"/>
      <c r="S1047406" s="2"/>
      <c r="T1047406" s="2"/>
      <c r="U1047406" s="2"/>
      <c r="V1047406" s="2"/>
      <c r="W1047406" s="2"/>
      <c r="X1047406" s="2"/>
      <c r="Y1047406" s="2"/>
      <c r="Z1047406" s="2"/>
      <c r="AA1047406" s="2"/>
      <c r="AB1047406" s="2"/>
      <c r="AC1047406" s="2"/>
      <c r="AD1047406" s="2"/>
      <c r="AE1047406" s="2"/>
      <c r="AF1047406" s="2"/>
      <c r="AG1047406" s="2"/>
      <c r="AH1047406" s="2"/>
      <c r="AI1047406" s="2"/>
      <c r="AJ1047406" s="2"/>
      <c r="AK1047406" s="2"/>
      <c r="AL1047406" s="2"/>
      <c r="AM1047406" s="2"/>
      <c r="AN1047406" s="2"/>
      <c r="AO1047406" s="2"/>
      <c r="AP1047406" s="2"/>
      <c r="AQ1047406" s="2"/>
      <c r="AR1047406" s="2"/>
      <c r="AS1047406" s="2"/>
      <c r="AT1047406" s="2"/>
      <c r="AU1047406" s="2"/>
      <c r="AV1047406" s="2"/>
      <c r="AW1047406" s="2"/>
      <c r="AX1047406" s="2"/>
      <c r="AY1047406" s="2"/>
      <c r="AZ1047406" s="2"/>
      <c r="BA1047406" s="2"/>
      <c r="BB1047406" s="2"/>
      <c r="BC1047406" s="2"/>
      <c r="BD1047406" s="2"/>
      <c r="BE1047406" s="2"/>
      <c r="BF1047406" s="2"/>
      <c r="BG1047406" s="2"/>
      <c r="BH1047406" s="2"/>
      <c r="BI1047406" s="2"/>
      <c r="BJ1047406" s="2"/>
      <c r="BK1047406" s="2"/>
      <c r="BL1047406" s="2"/>
      <c r="BM1047406" s="2"/>
      <c r="BN1047406" s="2"/>
      <c r="BO1047406" s="2"/>
      <c r="BP1047406" s="2"/>
      <c r="BQ1047406" s="2"/>
      <c r="BR1047406" s="2"/>
      <c r="BS1047406" s="2"/>
      <c r="BT1047406" s="2"/>
      <c r="BU1047406" s="2"/>
      <c r="BV1047406" s="2"/>
      <c r="BW1047406" s="2"/>
      <c r="BX1047406" s="2"/>
      <c r="BY1047406" s="2"/>
      <c r="BZ1047406" s="2"/>
      <c r="CA1047406" s="2"/>
      <c r="CB1047406" s="2"/>
      <c r="CC1047406" s="2"/>
      <c r="CD1047406" s="2"/>
      <c r="CE1047406" s="2"/>
      <c r="CF1047406" s="2"/>
      <c r="CG1047406" s="2"/>
      <c r="CH1047406" s="2"/>
      <c r="CI1047406" s="2"/>
      <c r="CJ1047406" s="2"/>
      <c r="CK1047406" s="2"/>
      <c r="CL1047406" s="2"/>
      <c r="CM1047406" s="2"/>
      <c r="CN1047406" s="2"/>
      <c r="CO1047406" s="2"/>
      <c r="CP1047406" s="2"/>
      <c r="CQ1047406" s="2"/>
      <c r="CR1047406" s="2"/>
      <c r="CS1047406" s="2"/>
      <c r="CT1047406" s="2"/>
      <c r="CU1047406" s="2"/>
      <c r="CV1047406" s="2"/>
      <c r="CW1047406" s="2"/>
      <c r="CX1047406" s="2"/>
      <c r="CY1047406" s="2"/>
      <c r="CZ1047406" s="2"/>
      <c r="DA1047406" s="2"/>
    </row>
    <row r="1047407" spans="1:105" s="69" customFormat="1" ht="15.75" customHeight="1">
      <c r="A1047407" s="2"/>
      <c r="B1047407" s="2"/>
      <c r="C1047407" s="3"/>
      <c r="D1047407" s="67"/>
      <c r="E1047407" s="68"/>
      <c r="F1047407" s="67"/>
      <c r="G1047407" s="66"/>
      <c r="H1047407" s="2"/>
      <c r="I1047407" s="2"/>
      <c r="J1047407" s="2"/>
      <c r="K1047407" s="2"/>
      <c r="L1047407" s="2"/>
      <c r="M1047407" s="2"/>
      <c r="N1047407" s="2"/>
      <c r="O1047407" s="2"/>
      <c r="P1047407" s="2"/>
      <c r="Q1047407" s="2"/>
      <c r="R1047407" s="2"/>
      <c r="S1047407" s="2"/>
      <c r="T1047407" s="2"/>
      <c r="U1047407" s="2"/>
      <c r="V1047407" s="2"/>
      <c r="W1047407" s="2"/>
      <c r="X1047407" s="2"/>
      <c r="Y1047407" s="2"/>
      <c r="Z1047407" s="2"/>
      <c r="AA1047407" s="2"/>
      <c r="AB1047407" s="2"/>
      <c r="AC1047407" s="2"/>
      <c r="AD1047407" s="2"/>
      <c r="AE1047407" s="2"/>
      <c r="AF1047407" s="2"/>
      <c r="AG1047407" s="2"/>
      <c r="AH1047407" s="2"/>
      <c r="AI1047407" s="2"/>
      <c r="AJ1047407" s="2"/>
      <c r="AK1047407" s="2"/>
      <c r="AL1047407" s="2"/>
      <c r="AM1047407" s="2"/>
      <c r="AN1047407" s="2"/>
      <c r="AO1047407" s="2"/>
      <c r="AP1047407" s="2"/>
      <c r="AQ1047407" s="2"/>
      <c r="AR1047407" s="2"/>
      <c r="AS1047407" s="2"/>
      <c r="AT1047407" s="2"/>
      <c r="AU1047407" s="2"/>
      <c r="AV1047407" s="2"/>
      <c r="AW1047407" s="2"/>
      <c r="AX1047407" s="2"/>
      <c r="AY1047407" s="2"/>
      <c r="AZ1047407" s="2"/>
      <c r="BA1047407" s="2"/>
      <c r="BB1047407" s="2"/>
      <c r="BC1047407" s="2"/>
      <c r="BD1047407" s="2"/>
      <c r="BE1047407" s="2"/>
      <c r="BF1047407" s="2"/>
      <c r="BG1047407" s="2"/>
      <c r="BH1047407" s="2"/>
      <c r="BI1047407" s="2"/>
      <c r="BJ1047407" s="2"/>
      <c r="BK1047407" s="2"/>
      <c r="BL1047407" s="2"/>
      <c r="BM1047407" s="2"/>
      <c r="BN1047407" s="2"/>
      <c r="BO1047407" s="2"/>
      <c r="BP1047407" s="2"/>
      <c r="BQ1047407" s="2"/>
      <c r="BR1047407" s="2"/>
      <c r="BS1047407" s="2"/>
      <c r="BT1047407" s="2"/>
      <c r="BU1047407" s="2"/>
      <c r="BV1047407" s="2"/>
      <c r="BW1047407" s="2"/>
      <c r="BX1047407" s="2"/>
      <c r="BY1047407" s="2"/>
      <c r="BZ1047407" s="2"/>
      <c r="CA1047407" s="2"/>
      <c r="CB1047407" s="2"/>
      <c r="CC1047407" s="2"/>
      <c r="CD1047407" s="2"/>
      <c r="CE1047407" s="2"/>
      <c r="CF1047407" s="2"/>
      <c r="CG1047407" s="2"/>
      <c r="CH1047407" s="2"/>
      <c r="CI1047407" s="2"/>
      <c r="CJ1047407" s="2"/>
      <c r="CK1047407" s="2"/>
      <c r="CL1047407" s="2"/>
      <c r="CM1047407" s="2"/>
      <c r="CN1047407" s="2"/>
      <c r="CO1047407" s="2"/>
      <c r="CP1047407" s="2"/>
      <c r="CQ1047407" s="2"/>
      <c r="CR1047407" s="2"/>
      <c r="CS1047407" s="2"/>
      <c r="CT1047407" s="2"/>
      <c r="CU1047407" s="2"/>
      <c r="CV1047407" s="2"/>
      <c r="CW1047407" s="2"/>
      <c r="CX1047407" s="2"/>
      <c r="CY1047407" s="2"/>
      <c r="CZ1047407" s="2"/>
      <c r="DA1047407" s="2"/>
    </row>
    <row r="1047408" spans="1:105" s="69" customFormat="1" ht="15.75" customHeight="1">
      <c r="A1047408" s="2"/>
      <c r="B1047408" s="2"/>
      <c r="C1047408" s="3"/>
      <c r="D1047408" s="67"/>
      <c r="E1047408" s="68"/>
      <c r="F1047408" s="67"/>
      <c r="G1047408" s="66"/>
      <c r="H1047408" s="2"/>
      <c r="I1047408" s="2"/>
      <c r="J1047408" s="2"/>
      <c r="K1047408" s="2"/>
      <c r="L1047408" s="2"/>
      <c r="M1047408" s="2"/>
      <c r="N1047408" s="2"/>
      <c r="O1047408" s="2"/>
      <c r="P1047408" s="2"/>
      <c r="Q1047408" s="2"/>
      <c r="R1047408" s="2"/>
      <c r="S1047408" s="2"/>
      <c r="T1047408" s="2"/>
      <c r="U1047408" s="2"/>
      <c r="V1047408" s="2"/>
      <c r="W1047408" s="2"/>
      <c r="X1047408" s="2"/>
      <c r="Y1047408" s="2"/>
      <c r="Z1047408" s="2"/>
      <c r="AA1047408" s="2"/>
      <c r="AB1047408" s="2"/>
      <c r="AC1047408" s="2"/>
      <c r="AD1047408" s="2"/>
      <c r="AE1047408" s="2"/>
      <c r="AF1047408" s="2"/>
      <c r="AG1047408" s="2"/>
      <c r="AH1047408" s="2"/>
      <c r="AI1047408" s="2"/>
      <c r="AJ1047408" s="2"/>
      <c r="AK1047408" s="2"/>
      <c r="AL1047408" s="2"/>
      <c r="AM1047408" s="2"/>
      <c r="AN1047408" s="2"/>
      <c r="AO1047408" s="2"/>
      <c r="AP1047408" s="2"/>
      <c r="AQ1047408" s="2"/>
      <c r="AR1047408" s="2"/>
      <c r="AS1047408" s="2"/>
      <c r="AT1047408" s="2"/>
      <c r="AU1047408" s="2"/>
      <c r="AV1047408" s="2"/>
      <c r="AW1047408" s="2"/>
      <c r="AX1047408" s="2"/>
      <c r="AY1047408" s="2"/>
      <c r="AZ1047408" s="2"/>
      <c r="BA1047408" s="2"/>
      <c r="BB1047408" s="2"/>
      <c r="BC1047408" s="2"/>
      <c r="BD1047408" s="2"/>
      <c r="BE1047408" s="2"/>
      <c r="BF1047408" s="2"/>
      <c r="BG1047408" s="2"/>
      <c r="BH1047408" s="2"/>
      <c r="BI1047408" s="2"/>
      <c r="BJ1047408" s="2"/>
      <c r="BK1047408" s="2"/>
      <c r="BL1047408" s="2"/>
      <c r="BM1047408" s="2"/>
      <c r="BN1047408" s="2"/>
      <c r="BO1047408" s="2"/>
      <c r="BP1047408" s="2"/>
      <c r="BQ1047408" s="2"/>
      <c r="BR1047408" s="2"/>
      <c r="BS1047408" s="2"/>
      <c r="BT1047408" s="2"/>
      <c r="BU1047408" s="2"/>
      <c r="BV1047408" s="2"/>
      <c r="BW1047408" s="2"/>
      <c r="BX1047408" s="2"/>
      <c r="BY1047408" s="2"/>
      <c r="BZ1047408" s="2"/>
      <c r="CA1047408" s="2"/>
      <c r="CB1047408" s="2"/>
      <c r="CC1047408" s="2"/>
      <c r="CD1047408" s="2"/>
      <c r="CE1047408" s="2"/>
      <c r="CF1047408" s="2"/>
      <c r="CG1047408" s="2"/>
      <c r="CH1047408" s="2"/>
      <c r="CI1047408" s="2"/>
      <c r="CJ1047408" s="2"/>
      <c r="CK1047408" s="2"/>
      <c r="CL1047408" s="2"/>
      <c r="CM1047408" s="2"/>
      <c r="CN1047408" s="2"/>
      <c r="CO1047408" s="2"/>
      <c r="CP1047408" s="2"/>
      <c r="CQ1047408" s="2"/>
      <c r="CR1047408" s="2"/>
      <c r="CS1047408" s="2"/>
      <c r="CT1047408" s="2"/>
      <c r="CU1047408" s="2"/>
      <c r="CV1047408" s="2"/>
      <c r="CW1047408" s="2"/>
      <c r="CX1047408" s="2"/>
      <c r="CY1047408" s="2"/>
      <c r="CZ1047408" s="2"/>
      <c r="DA1047408" s="2"/>
    </row>
    <row r="1047409" spans="1:105" s="69" customFormat="1" ht="15.75" customHeight="1">
      <c r="A1047409" s="2"/>
      <c r="B1047409" s="2"/>
      <c r="C1047409" s="3"/>
      <c r="D1047409" s="67"/>
      <c r="E1047409" s="68"/>
      <c r="F1047409" s="67"/>
      <c r="G1047409" s="66"/>
      <c r="H1047409" s="2"/>
      <c r="I1047409" s="2"/>
      <c r="J1047409" s="2"/>
      <c r="K1047409" s="2"/>
      <c r="L1047409" s="2"/>
      <c r="M1047409" s="2"/>
      <c r="N1047409" s="2"/>
      <c r="O1047409" s="2"/>
      <c r="P1047409" s="2"/>
      <c r="Q1047409" s="2"/>
      <c r="R1047409" s="2"/>
      <c r="S1047409" s="2"/>
      <c r="T1047409" s="2"/>
      <c r="U1047409" s="2"/>
      <c r="V1047409" s="2"/>
      <c r="W1047409" s="2"/>
      <c r="X1047409" s="2"/>
      <c r="Y1047409" s="2"/>
      <c r="Z1047409" s="2"/>
      <c r="AA1047409" s="2"/>
      <c r="AB1047409" s="2"/>
      <c r="AC1047409" s="2"/>
      <c r="AD1047409" s="2"/>
      <c r="AE1047409" s="2"/>
      <c r="AF1047409" s="2"/>
      <c r="AG1047409" s="2"/>
      <c r="AH1047409" s="2"/>
      <c r="AI1047409" s="2"/>
      <c r="AJ1047409" s="2"/>
      <c r="AK1047409" s="2"/>
      <c r="AL1047409" s="2"/>
      <c r="AM1047409" s="2"/>
      <c r="AN1047409" s="2"/>
      <c r="AO1047409" s="2"/>
      <c r="AP1047409" s="2"/>
      <c r="AQ1047409" s="2"/>
      <c r="AR1047409" s="2"/>
      <c r="AS1047409" s="2"/>
      <c r="AT1047409" s="2"/>
      <c r="AU1047409" s="2"/>
      <c r="AV1047409" s="2"/>
      <c r="AW1047409" s="2"/>
      <c r="AX1047409" s="2"/>
      <c r="AY1047409" s="2"/>
      <c r="AZ1047409" s="2"/>
      <c r="BA1047409" s="2"/>
      <c r="BB1047409" s="2"/>
      <c r="BC1047409" s="2"/>
      <c r="BD1047409" s="2"/>
      <c r="BE1047409" s="2"/>
      <c r="BF1047409" s="2"/>
      <c r="BG1047409" s="2"/>
      <c r="BH1047409" s="2"/>
      <c r="BI1047409" s="2"/>
      <c r="BJ1047409" s="2"/>
      <c r="BK1047409" s="2"/>
      <c r="BL1047409" s="2"/>
      <c r="BM1047409" s="2"/>
      <c r="BN1047409" s="2"/>
      <c r="BO1047409" s="2"/>
      <c r="BP1047409" s="2"/>
      <c r="BQ1047409" s="2"/>
      <c r="BR1047409" s="2"/>
      <c r="BS1047409" s="2"/>
      <c r="BT1047409" s="2"/>
      <c r="BU1047409" s="2"/>
      <c r="BV1047409" s="2"/>
      <c r="BW1047409" s="2"/>
      <c r="BX1047409" s="2"/>
      <c r="BY1047409" s="2"/>
      <c r="BZ1047409" s="2"/>
      <c r="CA1047409" s="2"/>
      <c r="CB1047409" s="2"/>
      <c r="CC1047409" s="2"/>
      <c r="CD1047409" s="2"/>
      <c r="CE1047409" s="2"/>
      <c r="CF1047409" s="2"/>
      <c r="CG1047409" s="2"/>
      <c r="CH1047409" s="2"/>
      <c r="CI1047409" s="2"/>
      <c r="CJ1047409" s="2"/>
      <c r="CK1047409" s="2"/>
      <c r="CL1047409" s="2"/>
      <c r="CM1047409" s="2"/>
      <c r="CN1047409" s="2"/>
      <c r="CO1047409" s="2"/>
      <c r="CP1047409" s="2"/>
      <c r="CQ1047409" s="2"/>
      <c r="CR1047409" s="2"/>
      <c r="CS1047409" s="2"/>
      <c r="CT1047409" s="2"/>
      <c r="CU1047409" s="2"/>
      <c r="CV1047409" s="2"/>
      <c r="CW1047409" s="2"/>
      <c r="CX1047409" s="2"/>
      <c r="CY1047409" s="2"/>
      <c r="CZ1047409" s="2"/>
      <c r="DA1047409" s="2"/>
    </row>
    <row r="1047410" spans="1:105" s="69" customFormat="1" ht="15.75" customHeight="1">
      <c r="A1047410" s="2"/>
      <c r="B1047410" s="2"/>
      <c r="C1047410" s="3"/>
      <c r="D1047410" s="67"/>
      <c r="E1047410" s="68"/>
      <c r="F1047410" s="67"/>
      <c r="G1047410" s="66"/>
      <c r="H1047410" s="2"/>
      <c r="I1047410" s="2"/>
      <c r="J1047410" s="2"/>
      <c r="K1047410" s="2"/>
      <c r="L1047410" s="2"/>
      <c r="M1047410" s="2"/>
      <c r="N1047410" s="2"/>
      <c r="O1047410" s="2"/>
      <c r="P1047410" s="2"/>
      <c r="Q1047410" s="2"/>
      <c r="R1047410" s="2"/>
      <c r="S1047410" s="2"/>
      <c r="T1047410" s="2"/>
      <c r="U1047410" s="2"/>
      <c r="V1047410" s="2"/>
      <c r="W1047410" s="2"/>
      <c r="X1047410" s="2"/>
      <c r="Y1047410" s="2"/>
      <c r="Z1047410" s="2"/>
      <c r="AA1047410" s="2"/>
      <c r="AB1047410" s="2"/>
      <c r="AC1047410" s="2"/>
      <c r="AD1047410" s="2"/>
      <c r="AE1047410" s="2"/>
      <c r="AF1047410" s="2"/>
      <c r="AG1047410" s="2"/>
      <c r="AH1047410" s="2"/>
      <c r="AI1047410" s="2"/>
      <c r="AJ1047410" s="2"/>
      <c r="AK1047410" s="2"/>
      <c r="AL1047410" s="2"/>
      <c r="AM1047410" s="2"/>
      <c r="AN1047410" s="2"/>
      <c r="AO1047410" s="2"/>
      <c r="AP1047410" s="2"/>
      <c r="AQ1047410" s="2"/>
      <c r="AR1047410" s="2"/>
      <c r="AS1047410" s="2"/>
      <c r="AT1047410" s="2"/>
      <c r="AU1047410" s="2"/>
      <c r="AV1047410" s="2"/>
      <c r="AW1047410" s="2"/>
      <c r="AX1047410" s="2"/>
      <c r="AY1047410" s="2"/>
      <c r="AZ1047410" s="2"/>
      <c r="BA1047410" s="2"/>
      <c r="BB1047410" s="2"/>
      <c r="BC1047410" s="2"/>
      <c r="BD1047410" s="2"/>
      <c r="BE1047410" s="2"/>
      <c r="BF1047410" s="2"/>
      <c r="BG1047410" s="2"/>
      <c r="BH1047410" s="2"/>
      <c r="BI1047410" s="2"/>
      <c r="BJ1047410" s="2"/>
      <c r="BK1047410" s="2"/>
      <c r="BL1047410" s="2"/>
      <c r="BM1047410" s="2"/>
      <c r="BN1047410" s="2"/>
      <c r="BO1047410" s="2"/>
      <c r="BP1047410" s="2"/>
      <c r="BQ1047410" s="2"/>
      <c r="BR1047410" s="2"/>
      <c r="BS1047410" s="2"/>
      <c r="BT1047410" s="2"/>
      <c r="BU1047410" s="2"/>
      <c r="BV1047410" s="2"/>
      <c r="BW1047410" s="2"/>
      <c r="BX1047410" s="2"/>
      <c r="BY1047410" s="2"/>
      <c r="BZ1047410" s="2"/>
      <c r="CA1047410" s="2"/>
      <c r="CB1047410" s="2"/>
      <c r="CC1047410" s="2"/>
      <c r="CD1047410" s="2"/>
      <c r="CE1047410" s="2"/>
      <c r="CF1047410" s="2"/>
      <c r="CG1047410" s="2"/>
      <c r="CH1047410" s="2"/>
      <c r="CI1047410" s="2"/>
      <c r="CJ1047410" s="2"/>
      <c r="CK1047410" s="2"/>
      <c r="CL1047410" s="2"/>
      <c r="CM1047410" s="2"/>
      <c r="CN1047410" s="2"/>
      <c r="CO1047410" s="2"/>
      <c r="CP1047410" s="2"/>
      <c r="CQ1047410" s="2"/>
      <c r="CR1047410" s="2"/>
      <c r="CS1047410" s="2"/>
      <c r="CT1047410" s="2"/>
      <c r="CU1047410" s="2"/>
      <c r="CV1047410" s="2"/>
      <c r="CW1047410" s="2"/>
      <c r="CX1047410" s="2"/>
      <c r="CY1047410" s="2"/>
      <c r="CZ1047410" s="2"/>
      <c r="DA1047410" s="2"/>
    </row>
    <row r="1047411" spans="1:105" s="69" customFormat="1" ht="15.75" customHeight="1">
      <c r="A1047411" s="2"/>
      <c r="B1047411" s="2"/>
      <c r="C1047411" s="3"/>
      <c r="D1047411" s="67"/>
      <c r="E1047411" s="68"/>
      <c r="F1047411" s="67"/>
      <c r="G1047411" s="66"/>
      <c r="H1047411" s="2"/>
      <c r="I1047411" s="2"/>
      <c r="J1047411" s="2"/>
      <c r="K1047411" s="2"/>
      <c r="L1047411" s="2"/>
      <c r="M1047411" s="2"/>
      <c r="N1047411" s="2"/>
      <c r="O1047411" s="2"/>
      <c r="P1047411" s="2"/>
      <c r="Q1047411" s="2"/>
      <c r="R1047411" s="2"/>
      <c r="S1047411" s="2"/>
      <c r="T1047411" s="2"/>
      <c r="U1047411" s="2"/>
      <c r="V1047411" s="2"/>
      <c r="W1047411" s="2"/>
      <c r="X1047411" s="2"/>
      <c r="Y1047411" s="2"/>
      <c r="Z1047411" s="2"/>
      <c r="AA1047411" s="2"/>
      <c r="AB1047411" s="2"/>
      <c r="AC1047411" s="2"/>
      <c r="AD1047411" s="2"/>
      <c r="AE1047411" s="2"/>
      <c r="AF1047411" s="2"/>
      <c r="AG1047411" s="2"/>
      <c r="AH1047411" s="2"/>
      <c r="AI1047411" s="2"/>
      <c r="AJ1047411" s="2"/>
      <c r="AK1047411" s="2"/>
      <c r="AL1047411" s="2"/>
      <c r="AM1047411" s="2"/>
      <c r="AN1047411" s="2"/>
      <c r="AO1047411" s="2"/>
      <c r="AP1047411" s="2"/>
      <c r="AQ1047411" s="2"/>
      <c r="AR1047411" s="2"/>
      <c r="AS1047411" s="2"/>
      <c r="AT1047411" s="2"/>
      <c r="AU1047411" s="2"/>
      <c r="AV1047411" s="2"/>
      <c r="AW1047411" s="2"/>
      <c r="AX1047411" s="2"/>
      <c r="AY1047411" s="2"/>
      <c r="AZ1047411" s="2"/>
      <c r="BA1047411" s="2"/>
      <c r="BB1047411" s="2"/>
      <c r="BC1047411" s="2"/>
      <c r="BD1047411" s="2"/>
      <c r="BE1047411" s="2"/>
      <c r="BF1047411" s="2"/>
      <c r="BG1047411" s="2"/>
      <c r="BH1047411" s="2"/>
      <c r="BI1047411" s="2"/>
      <c r="BJ1047411" s="2"/>
      <c r="BK1047411" s="2"/>
      <c r="BL1047411" s="2"/>
      <c r="BM1047411" s="2"/>
      <c r="BN1047411" s="2"/>
      <c r="BO1047411" s="2"/>
      <c r="BP1047411" s="2"/>
      <c r="BQ1047411" s="2"/>
      <c r="BR1047411" s="2"/>
      <c r="BS1047411" s="2"/>
      <c r="BT1047411" s="2"/>
      <c r="BU1047411" s="2"/>
      <c r="BV1047411" s="2"/>
      <c r="BW1047411" s="2"/>
      <c r="BX1047411" s="2"/>
      <c r="BY1047411" s="2"/>
      <c r="BZ1047411" s="2"/>
      <c r="CA1047411" s="2"/>
      <c r="CB1047411" s="2"/>
      <c r="CC1047411" s="2"/>
      <c r="CD1047411" s="2"/>
      <c r="CE1047411" s="2"/>
      <c r="CF1047411" s="2"/>
      <c r="CG1047411" s="2"/>
      <c r="CH1047411" s="2"/>
      <c r="CI1047411" s="2"/>
      <c r="CJ1047411" s="2"/>
      <c r="CK1047411" s="2"/>
      <c r="CL1047411" s="2"/>
      <c r="CM1047411" s="2"/>
      <c r="CN1047411" s="2"/>
      <c r="CO1047411" s="2"/>
      <c r="CP1047411" s="2"/>
      <c r="CQ1047411" s="2"/>
      <c r="CR1047411" s="2"/>
      <c r="CS1047411" s="2"/>
      <c r="CT1047411" s="2"/>
      <c r="CU1047411" s="2"/>
      <c r="CV1047411" s="2"/>
      <c r="CW1047411" s="2"/>
      <c r="CX1047411" s="2"/>
      <c r="CY1047411" s="2"/>
      <c r="CZ1047411" s="2"/>
      <c r="DA1047411" s="2"/>
    </row>
    <row r="1047412" spans="1:105" s="69" customFormat="1" ht="15.75" customHeight="1">
      <c r="A1047412" s="2"/>
      <c r="B1047412" s="2"/>
      <c r="C1047412" s="3"/>
      <c r="D1047412" s="67"/>
      <c r="E1047412" s="68"/>
      <c r="F1047412" s="67"/>
      <c r="G1047412" s="66"/>
      <c r="H1047412" s="2"/>
      <c r="I1047412" s="2"/>
      <c r="J1047412" s="2"/>
      <c r="K1047412" s="2"/>
      <c r="L1047412" s="2"/>
      <c r="M1047412" s="2"/>
      <c r="N1047412" s="2"/>
      <c r="O1047412" s="2"/>
      <c r="P1047412" s="2"/>
      <c r="Q1047412" s="2"/>
      <c r="R1047412" s="2"/>
      <c r="S1047412" s="2"/>
      <c r="T1047412" s="2"/>
      <c r="U1047412" s="2"/>
      <c r="V1047412" s="2"/>
      <c r="W1047412" s="2"/>
      <c r="X1047412" s="2"/>
      <c r="Y1047412" s="2"/>
      <c r="Z1047412" s="2"/>
      <c r="AA1047412" s="2"/>
      <c r="AB1047412" s="2"/>
      <c r="AC1047412" s="2"/>
      <c r="AD1047412" s="2"/>
      <c r="AE1047412" s="2"/>
      <c r="AF1047412" s="2"/>
      <c r="AG1047412" s="2"/>
      <c r="AH1047412" s="2"/>
      <c r="AI1047412" s="2"/>
      <c r="AJ1047412" s="2"/>
      <c r="AK1047412" s="2"/>
      <c r="AL1047412" s="2"/>
      <c r="AM1047412" s="2"/>
      <c r="AN1047412" s="2"/>
      <c r="AO1047412" s="2"/>
      <c r="AP1047412" s="2"/>
      <c r="AQ1047412" s="2"/>
      <c r="AR1047412" s="2"/>
      <c r="AS1047412" s="2"/>
      <c r="AT1047412" s="2"/>
      <c r="AU1047412" s="2"/>
      <c r="AV1047412" s="2"/>
      <c r="AW1047412" s="2"/>
      <c r="AX1047412" s="2"/>
      <c r="AY1047412" s="2"/>
      <c r="AZ1047412" s="2"/>
      <c r="BA1047412" s="2"/>
      <c r="BB1047412" s="2"/>
      <c r="BC1047412" s="2"/>
      <c r="BD1047412" s="2"/>
      <c r="BE1047412" s="2"/>
      <c r="BF1047412" s="2"/>
      <c r="BG1047412" s="2"/>
      <c r="BH1047412" s="2"/>
      <c r="BI1047412" s="2"/>
      <c r="BJ1047412" s="2"/>
      <c r="BK1047412" s="2"/>
      <c r="BL1047412" s="2"/>
      <c r="BM1047412" s="2"/>
      <c r="BN1047412" s="2"/>
      <c r="BO1047412" s="2"/>
      <c r="BP1047412" s="2"/>
      <c r="BQ1047412" s="2"/>
      <c r="BR1047412" s="2"/>
      <c r="BS1047412" s="2"/>
      <c r="BT1047412" s="2"/>
      <c r="BU1047412" s="2"/>
      <c r="BV1047412" s="2"/>
      <c r="BW1047412" s="2"/>
      <c r="BX1047412" s="2"/>
      <c r="BY1047412" s="2"/>
      <c r="BZ1047412" s="2"/>
      <c r="CA1047412" s="2"/>
      <c r="CB1047412" s="2"/>
      <c r="CC1047412" s="2"/>
      <c r="CD1047412" s="2"/>
      <c r="CE1047412" s="2"/>
      <c r="CF1047412" s="2"/>
      <c r="CG1047412" s="2"/>
      <c r="CH1047412" s="2"/>
      <c r="CI1047412" s="2"/>
      <c r="CJ1047412" s="2"/>
      <c r="CK1047412" s="2"/>
      <c r="CL1047412" s="2"/>
      <c r="CM1047412" s="2"/>
      <c r="CN1047412" s="2"/>
      <c r="CO1047412" s="2"/>
      <c r="CP1047412" s="2"/>
      <c r="CQ1047412" s="2"/>
      <c r="CR1047412" s="2"/>
      <c r="CS1047412" s="2"/>
      <c r="CT1047412" s="2"/>
      <c r="CU1047412" s="2"/>
      <c r="CV1047412" s="2"/>
      <c r="CW1047412" s="2"/>
      <c r="CX1047412" s="2"/>
      <c r="CY1047412" s="2"/>
      <c r="CZ1047412" s="2"/>
      <c r="DA1047412" s="2"/>
    </row>
    <row r="1047413" spans="1:105" s="69" customFormat="1" ht="15.75" customHeight="1">
      <c r="A1047413" s="2"/>
      <c r="B1047413" s="2"/>
      <c r="C1047413" s="3"/>
      <c r="D1047413" s="67"/>
      <c r="E1047413" s="68"/>
      <c r="F1047413" s="67"/>
      <c r="G1047413" s="66"/>
      <c r="H1047413" s="2"/>
      <c r="I1047413" s="2"/>
      <c r="J1047413" s="2"/>
      <c r="K1047413" s="2"/>
      <c r="L1047413" s="2"/>
      <c r="M1047413" s="2"/>
      <c r="N1047413" s="2"/>
      <c r="O1047413" s="2"/>
      <c r="P1047413" s="2"/>
      <c r="Q1047413" s="2"/>
      <c r="R1047413" s="2"/>
      <c r="S1047413" s="2"/>
      <c r="T1047413" s="2"/>
      <c r="U1047413" s="2"/>
      <c r="V1047413" s="2"/>
      <c r="W1047413" s="2"/>
      <c r="X1047413" s="2"/>
      <c r="Y1047413" s="2"/>
      <c r="Z1047413" s="2"/>
      <c r="AA1047413" s="2"/>
      <c r="AB1047413" s="2"/>
      <c r="AC1047413" s="2"/>
      <c r="AD1047413" s="2"/>
      <c r="AE1047413" s="2"/>
      <c r="AF1047413" s="2"/>
      <c r="AG1047413" s="2"/>
      <c r="AH1047413" s="2"/>
      <c r="AI1047413" s="2"/>
      <c r="AJ1047413" s="2"/>
      <c r="AK1047413" s="2"/>
      <c r="AL1047413" s="2"/>
      <c r="AM1047413" s="2"/>
      <c r="AN1047413" s="2"/>
      <c r="AO1047413" s="2"/>
      <c r="AP1047413" s="2"/>
      <c r="AQ1047413" s="2"/>
      <c r="AR1047413" s="2"/>
      <c r="AS1047413" s="2"/>
      <c r="AT1047413" s="2"/>
      <c r="AU1047413" s="2"/>
      <c r="AV1047413" s="2"/>
      <c r="AW1047413" s="2"/>
      <c r="AX1047413" s="2"/>
      <c r="AY1047413" s="2"/>
      <c r="AZ1047413" s="2"/>
      <c r="BA1047413" s="2"/>
      <c r="BB1047413" s="2"/>
      <c r="BC1047413" s="2"/>
      <c r="BD1047413" s="2"/>
      <c r="BE1047413" s="2"/>
      <c r="BF1047413" s="2"/>
      <c r="BG1047413" s="2"/>
      <c r="BH1047413" s="2"/>
      <c r="BI1047413" s="2"/>
      <c r="BJ1047413" s="2"/>
      <c r="BK1047413" s="2"/>
      <c r="BL1047413" s="2"/>
      <c r="BM1047413" s="2"/>
      <c r="BN1047413" s="2"/>
      <c r="BO1047413" s="2"/>
      <c r="BP1047413" s="2"/>
      <c r="BQ1047413" s="2"/>
      <c r="BR1047413" s="2"/>
      <c r="BS1047413" s="2"/>
      <c r="BT1047413" s="2"/>
      <c r="BU1047413" s="2"/>
      <c r="BV1047413" s="2"/>
      <c r="BW1047413" s="2"/>
      <c r="BX1047413" s="2"/>
      <c r="BY1047413" s="2"/>
      <c r="BZ1047413" s="2"/>
      <c r="CA1047413" s="2"/>
      <c r="CB1047413" s="2"/>
      <c r="CC1047413" s="2"/>
      <c r="CD1047413" s="2"/>
      <c r="CE1047413" s="2"/>
      <c r="CF1047413" s="2"/>
      <c r="CG1047413" s="2"/>
      <c r="CH1047413" s="2"/>
      <c r="CI1047413" s="2"/>
      <c r="CJ1047413" s="2"/>
      <c r="CK1047413" s="2"/>
      <c r="CL1047413" s="2"/>
      <c r="CM1047413" s="2"/>
      <c r="CN1047413" s="2"/>
      <c r="CO1047413" s="2"/>
      <c r="CP1047413" s="2"/>
      <c r="CQ1047413" s="2"/>
      <c r="CR1047413" s="2"/>
      <c r="CS1047413" s="2"/>
      <c r="CT1047413" s="2"/>
      <c r="CU1047413" s="2"/>
      <c r="CV1047413" s="2"/>
      <c r="CW1047413" s="2"/>
      <c r="CX1047413" s="2"/>
      <c r="CY1047413" s="2"/>
      <c r="CZ1047413" s="2"/>
      <c r="DA1047413" s="2"/>
    </row>
    <row r="1047414" spans="1:105" s="69" customFormat="1" ht="15.75" customHeight="1">
      <c r="A1047414" s="2"/>
      <c r="B1047414" s="2"/>
      <c r="C1047414" s="3"/>
      <c r="D1047414" s="67"/>
      <c r="E1047414" s="68"/>
      <c r="F1047414" s="67"/>
      <c r="G1047414" s="66"/>
      <c r="H1047414" s="2"/>
      <c r="I1047414" s="2"/>
      <c r="J1047414" s="2"/>
      <c r="K1047414" s="2"/>
      <c r="L1047414" s="2"/>
      <c r="M1047414" s="2"/>
      <c r="N1047414" s="2"/>
      <c r="O1047414" s="2"/>
      <c r="P1047414" s="2"/>
      <c r="Q1047414" s="2"/>
      <c r="R1047414" s="2"/>
      <c r="S1047414" s="2"/>
      <c r="T1047414" s="2"/>
      <c r="U1047414" s="2"/>
      <c r="V1047414" s="2"/>
      <c r="W1047414" s="2"/>
      <c r="X1047414" s="2"/>
      <c r="Y1047414" s="2"/>
      <c r="Z1047414" s="2"/>
      <c r="AA1047414" s="2"/>
      <c r="AB1047414" s="2"/>
      <c r="AC1047414" s="2"/>
      <c r="AD1047414" s="2"/>
      <c r="AE1047414" s="2"/>
      <c r="AF1047414" s="2"/>
      <c r="AG1047414" s="2"/>
      <c r="AH1047414" s="2"/>
      <c r="AI1047414" s="2"/>
      <c r="AJ1047414" s="2"/>
      <c r="AK1047414" s="2"/>
      <c r="AL1047414" s="2"/>
      <c r="AM1047414" s="2"/>
      <c r="AN1047414" s="2"/>
      <c r="AO1047414" s="2"/>
      <c r="AP1047414" s="2"/>
      <c r="AQ1047414" s="2"/>
      <c r="AR1047414" s="2"/>
      <c r="AS1047414" s="2"/>
      <c r="AT1047414" s="2"/>
      <c r="AU1047414" s="2"/>
      <c r="AV1047414" s="2"/>
      <c r="AW1047414" s="2"/>
      <c r="AX1047414" s="2"/>
      <c r="AY1047414" s="2"/>
      <c r="AZ1047414" s="2"/>
      <c r="BA1047414" s="2"/>
      <c r="BB1047414" s="2"/>
      <c r="BC1047414" s="2"/>
      <c r="BD1047414" s="2"/>
      <c r="BE1047414" s="2"/>
      <c r="BF1047414" s="2"/>
      <c r="BG1047414" s="2"/>
      <c r="BH1047414" s="2"/>
      <c r="BI1047414" s="2"/>
      <c r="BJ1047414" s="2"/>
      <c r="BK1047414" s="2"/>
      <c r="BL1047414" s="2"/>
      <c r="BM1047414" s="2"/>
      <c r="BN1047414" s="2"/>
      <c r="BO1047414" s="2"/>
      <c r="BP1047414" s="2"/>
      <c r="BQ1047414" s="2"/>
      <c r="BR1047414" s="2"/>
      <c r="BS1047414" s="2"/>
      <c r="BT1047414" s="2"/>
      <c r="BU1047414" s="2"/>
      <c r="BV1047414" s="2"/>
      <c r="BW1047414" s="2"/>
      <c r="BX1047414" s="2"/>
      <c r="BY1047414" s="2"/>
      <c r="BZ1047414" s="2"/>
      <c r="CA1047414" s="2"/>
      <c r="CB1047414" s="2"/>
      <c r="CC1047414" s="2"/>
      <c r="CD1047414" s="2"/>
      <c r="CE1047414" s="2"/>
      <c r="CF1047414" s="2"/>
      <c r="CG1047414" s="2"/>
      <c r="CH1047414" s="2"/>
      <c r="CI1047414" s="2"/>
      <c r="CJ1047414" s="2"/>
      <c r="CK1047414" s="2"/>
      <c r="CL1047414" s="2"/>
      <c r="CM1047414" s="2"/>
      <c r="CN1047414" s="2"/>
      <c r="CO1047414" s="2"/>
      <c r="CP1047414" s="2"/>
      <c r="CQ1047414" s="2"/>
      <c r="CR1047414" s="2"/>
      <c r="CS1047414" s="2"/>
      <c r="CT1047414" s="2"/>
      <c r="CU1047414" s="2"/>
      <c r="CV1047414" s="2"/>
      <c r="CW1047414" s="2"/>
      <c r="CX1047414" s="2"/>
      <c r="CY1047414" s="2"/>
      <c r="CZ1047414" s="2"/>
      <c r="DA1047414" s="2"/>
    </row>
    <row r="1047415" spans="1:105" s="69" customFormat="1" ht="15.75" customHeight="1">
      <c r="A1047415" s="2"/>
      <c r="B1047415" s="2"/>
      <c r="C1047415" s="3"/>
      <c r="D1047415" s="67"/>
      <c r="E1047415" s="68"/>
      <c r="F1047415" s="67"/>
      <c r="G1047415" s="66"/>
      <c r="H1047415" s="2"/>
      <c r="I1047415" s="2"/>
      <c r="J1047415" s="2"/>
      <c r="K1047415" s="2"/>
      <c r="L1047415" s="2"/>
      <c r="M1047415" s="2"/>
      <c r="N1047415" s="2"/>
      <c r="O1047415" s="2"/>
      <c r="P1047415" s="2"/>
      <c r="Q1047415" s="2"/>
      <c r="R1047415" s="2"/>
      <c r="S1047415" s="2"/>
      <c r="T1047415" s="2"/>
      <c r="U1047415" s="2"/>
      <c r="V1047415" s="2"/>
      <c r="W1047415" s="2"/>
      <c r="X1047415" s="2"/>
      <c r="Y1047415" s="2"/>
      <c r="Z1047415" s="2"/>
      <c r="AA1047415" s="2"/>
      <c r="AB1047415" s="2"/>
      <c r="AC1047415" s="2"/>
      <c r="AD1047415" s="2"/>
      <c r="AE1047415" s="2"/>
      <c r="AF1047415" s="2"/>
      <c r="AG1047415" s="2"/>
      <c r="AH1047415" s="2"/>
      <c r="AI1047415" s="2"/>
      <c r="AJ1047415" s="2"/>
      <c r="AK1047415" s="2"/>
      <c r="AL1047415" s="2"/>
      <c r="AM1047415" s="2"/>
      <c r="AN1047415" s="2"/>
      <c r="AO1047415" s="2"/>
      <c r="AP1047415" s="2"/>
      <c r="AQ1047415" s="2"/>
      <c r="AR1047415" s="2"/>
      <c r="AS1047415" s="2"/>
      <c r="AT1047415" s="2"/>
      <c r="AU1047415" s="2"/>
      <c r="AV1047415" s="2"/>
      <c r="AW1047415" s="2"/>
      <c r="AX1047415" s="2"/>
      <c r="AY1047415" s="2"/>
      <c r="AZ1047415" s="2"/>
      <c r="BA1047415" s="2"/>
      <c r="BB1047415" s="2"/>
      <c r="BC1047415" s="2"/>
      <c r="BD1047415" s="2"/>
      <c r="BE1047415" s="2"/>
      <c r="BF1047415" s="2"/>
      <c r="BG1047415" s="2"/>
      <c r="BH1047415" s="2"/>
      <c r="BI1047415" s="2"/>
      <c r="BJ1047415" s="2"/>
      <c r="BK1047415" s="2"/>
      <c r="BL1047415" s="2"/>
      <c r="BM1047415" s="2"/>
      <c r="BN1047415" s="2"/>
      <c r="BO1047415" s="2"/>
      <c r="BP1047415" s="2"/>
      <c r="BQ1047415" s="2"/>
      <c r="BR1047415" s="2"/>
      <c r="BS1047415" s="2"/>
      <c r="BT1047415" s="2"/>
      <c r="BU1047415" s="2"/>
      <c r="BV1047415" s="2"/>
      <c r="BW1047415" s="2"/>
      <c r="BX1047415" s="2"/>
      <c r="BY1047415" s="2"/>
      <c r="BZ1047415" s="2"/>
      <c r="CA1047415" s="2"/>
      <c r="CB1047415" s="2"/>
      <c r="CC1047415" s="2"/>
      <c r="CD1047415" s="2"/>
      <c r="CE1047415" s="2"/>
      <c r="CF1047415" s="2"/>
      <c r="CG1047415" s="2"/>
      <c r="CH1047415" s="2"/>
      <c r="CI1047415" s="2"/>
      <c r="CJ1047415" s="2"/>
      <c r="CK1047415" s="2"/>
      <c r="CL1047415" s="2"/>
      <c r="CM1047415" s="2"/>
      <c r="CN1047415" s="2"/>
      <c r="CO1047415" s="2"/>
      <c r="CP1047415" s="2"/>
      <c r="CQ1047415" s="2"/>
      <c r="CR1047415" s="2"/>
      <c r="CS1047415" s="2"/>
      <c r="CT1047415" s="2"/>
      <c r="CU1047415" s="2"/>
      <c r="CV1047415" s="2"/>
      <c r="CW1047415" s="2"/>
      <c r="CX1047415" s="2"/>
      <c r="CY1047415" s="2"/>
      <c r="CZ1047415" s="2"/>
      <c r="DA1047415" s="2"/>
    </row>
    <row r="1047416" spans="1:105" s="69" customFormat="1" ht="15.75" customHeight="1">
      <c r="A1047416" s="2"/>
      <c r="B1047416" s="2"/>
      <c r="C1047416" s="3"/>
      <c r="D1047416" s="67"/>
      <c r="E1047416" s="68"/>
      <c r="F1047416" s="67"/>
      <c r="G1047416" s="66"/>
      <c r="H1047416" s="2"/>
      <c r="I1047416" s="2"/>
      <c r="J1047416" s="2"/>
      <c r="K1047416" s="2"/>
      <c r="L1047416" s="2"/>
      <c r="M1047416" s="2"/>
      <c r="N1047416" s="2"/>
      <c r="O1047416" s="2"/>
      <c r="P1047416" s="2"/>
      <c r="Q1047416" s="2"/>
      <c r="R1047416" s="2"/>
      <c r="S1047416" s="2"/>
      <c r="T1047416" s="2"/>
      <c r="U1047416" s="2"/>
      <c r="V1047416" s="2"/>
      <c r="W1047416" s="2"/>
      <c r="X1047416" s="2"/>
      <c r="Y1047416" s="2"/>
      <c r="Z1047416" s="2"/>
      <c r="AA1047416" s="2"/>
      <c r="AB1047416" s="2"/>
      <c r="AC1047416" s="2"/>
      <c r="AD1047416" s="2"/>
      <c r="AE1047416" s="2"/>
      <c r="AF1047416" s="2"/>
      <c r="AG1047416" s="2"/>
      <c r="AH1047416" s="2"/>
      <c r="AI1047416" s="2"/>
      <c r="AJ1047416" s="2"/>
      <c r="AK1047416" s="2"/>
      <c r="AL1047416" s="2"/>
      <c r="AM1047416" s="2"/>
      <c r="AN1047416" s="2"/>
      <c r="AO1047416" s="2"/>
      <c r="AP1047416" s="2"/>
      <c r="AQ1047416" s="2"/>
      <c r="AR1047416" s="2"/>
      <c r="AS1047416" s="2"/>
      <c r="AT1047416" s="2"/>
      <c r="AU1047416" s="2"/>
      <c r="AV1047416" s="2"/>
      <c r="AW1047416" s="2"/>
      <c r="AX1047416" s="2"/>
      <c r="AY1047416" s="2"/>
      <c r="AZ1047416" s="2"/>
      <c r="BA1047416" s="2"/>
      <c r="BB1047416" s="2"/>
      <c r="BC1047416" s="2"/>
      <c r="BD1047416" s="2"/>
      <c r="BE1047416" s="2"/>
      <c r="BF1047416" s="2"/>
      <c r="BG1047416" s="2"/>
      <c r="BH1047416" s="2"/>
      <c r="BI1047416" s="2"/>
      <c r="BJ1047416" s="2"/>
      <c r="BK1047416" s="2"/>
      <c r="BL1047416" s="2"/>
      <c r="BM1047416" s="2"/>
      <c r="BN1047416" s="2"/>
      <c r="BO1047416" s="2"/>
      <c r="BP1047416" s="2"/>
      <c r="BQ1047416" s="2"/>
      <c r="BR1047416" s="2"/>
      <c r="BS1047416" s="2"/>
      <c r="BT1047416" s="2"/>
      <c r="BU1047416" s="2"/>
      <c r="BV1047416" s="2"/>
      <c r="BW1047416" s="2"/>
      <c r="BX1047416" s="2"/>
      <c r="BY1047416" s="2"/>
      <c r="BZ1047416" s="2"/>
      <c r="CA1047416" s="2"/>
      <c r="CB1047416" s="2"/>
      <c r="CC1047416" s="2"/>
      <c r="CD1047416" s="2"/>
      <c r="CE1047416" s="2"/>
      <c r="CF1047416" s="2"/>
      <c r="CG1047416" s="2"/>
      <c r="CH1047416" s="2"/>
      <c r="CI1047416" s="2"/>
      <c r="CJ1047416" s="2"/>
      <c r="CK1047416" s="2"/>
      <c r="CL1047416" s="2"/>
      <c r="CM1047416" s="2"/>
      <c r="CN1047416" s="2"/>
      <c r="CO1047416" s="2"/>
      <c r="CP1047416" s="2"/>
      <c r="CQ1047416" s="2"/>
      <c r="CR1047416" s="2"/>
      <c r="CS1047416" s="2"/>
      <c r="CT1047416" s="2"/>
      <c r="CU1047416" s="2"/>
      <c r="CV1047416" s="2"/>
      <c r="CW1047416" s="2"/>
      <c r="CX1047416" s="2"/>
      <c r="CY1047416" s="2"/>
      <c r="CZ1047416" s="2"/>
      <c r="DA1047416" s="2"/>
    </row>
    <row r="1047417" spans="1:105" s="69" customFormat="1" ht="15.75" customHeight="1">
      <c r="A1047417" s="2"/>
      <c r="B1047417" s="2"/>
      <c r="C1047417" s="3"/>
      <c r="D1047417" s="67"/>
      <c r="E1047417" s="68"/>
      <c r="F1047417" s="67"/>
      <c r="G1047417" s="66"/>
      <c r="H1047417" s="2"/>
      <c r="I1047417" s="2"/>
      <c r="J1047417" s="2"/>
      <c r="K1047417" s="2"/>
      <c r="L1047417" s="2"/>
      <c r="M1047417" s="2"/>
      <c r="N1047417" s="2"/>
      <c r="O1047417" s="2"/>
      <c r="P1047417" s="2"/>
      <c r="Q1047417" s="2"/>
      <c r="R1047417" s="2"/>
      <c r="S1047417" s="2"/>
      <c r="T1047417" s="2"/>
      <c r="U1047417" s="2"/>
      <c r="V1047417" s="2"/>
      <c r="W1047417" s="2"/>
      <c r="X1047417" s="2"/>
      <c r="Y1047417" s="2"/>
      <c r="Z1047417" s="2"/>
      <c r="AA1047417" s="2"/>
      <c r="AB1047417" s="2"/>
      <c r="AC1047417" s="2"/>
      <c r="AD1047417" s="2"/>
      <c r="AE1047417" s="2"/>
      <c r="AF1047417" s="2"/>
      <c r="AG1047417" s="2"/>
      <c r="AH1047417" s="2"/>
      <c r="AI1047417" s="2"/>
      <c r="AJ1047417" s="2"/>
      <c r="AK1047417" s="2"/>
      <c r="AL1047417" s="2"/>
      <c r="AM1047417" s="2"/>
      <c r="AN1047417" s="2"/>
      <c r="AO1047417" s="2"/>
      <c r="AP1047417" s="2"/>
      <c r="AQ1047417" s="2"/>
      <c r="AR1047417" s="2"/>
      <c r="AS1047417" s="2"/>
      <c r="AT1047417" s="2"/>
      <c r="AU1047417" s="2"/>
      <c r="AV1047417" s="2"/>
      <c r="AW1047417" s="2"/>
      <c r="AX1047417" s="2"/>
      <c r="AY1047417" s="2"/>
      <c r="AZ1047417" s="2"/>
      <c r="BA1047417" s="2"/>
      <c r="BB1047417" s="2"/>
      <c r="BC1047417" s="2"/>
      <c r="BD1047417" s="2"/>
      <c r="BE1047417" s="2"/>
      <c r="BF1047417" s="2"/>
      <c r="BG1047417" s="2"/>
      <c r="BH1047417" s="2"/>
      <c r="BI1047417" s="2"/>
      <c r="BJ1047417" s="2"/>
      <c r="BK1047417" s="2"/>
      <c r="BL1047417" s="2"/>
      <c r="BM1047417" s="2"/>
      <c r="BN1047417" s="2"/>
      <c r="BO1047417" s="2"/>
      <c r="BP1047417" s="2"/>
      <c r="BQ1047417" s="2"/>
      <c r="BR1047417" s="2"/>
      <c r="BS1047417" s="2"/>
      <c r="BT1047417" s="2"/>
      <c r="BU1047417" s="2"/>
      <c r="BV1047417" s="2"/>
      <c r="BW1047417" s="2"/>
      <c r="BX1047417" s="2"/>
      <c r="BY1047417" s="2"/>
      <c r="BZ1047417" s="2"/>
      <c r="CA1047417" s="2"/>
      <c r="CB1047417" s="2"/>
      <c r="CC1047417" s="2"/>
      <c r="CD1047417" s="2"/>
      <c r="CE1047417" s="2"/>
      <c r="CF1047417" s="2"/>
      <c r="CG1047417" s="2"/>
      <c r="CH1047417" s="2"/>
      <c r="CI1047417" s="2"/>
      <c r="CJ1047417" s="2"/>
      <c r="CK1047417" s="2"/>
      <c r="CL1047417" s="2"/>
      <c r="CM1047417" s="2"/>
      <c r="CN1047417" s="2"/>
      <c r="CO1047417" s="2"/>
      <c r="CP1047417" s="2"/>
      <c r="CQ1047417" s="2"/>
      <c r="CR1047417" s="2"/>
      <c r="CS1047417" s="2"/>
      <c r="CT1047417" s="2"/>
      <c r="CU1047417" s="2"/>
      <c r="CV1047417" s="2"/>
      <c r="CW1047417" s="2"/>
      <c r="CX1047417" s="2"/>
      <c r="CY1047417" s="2"/>
      <c r="CZ1047417" s="2"/>
      <c r="DA1047417" s="2"/>
    </row>
    <row r="1047418" spans="1:105" s="69" customFormat="1" ht="15.75" customHeight="1">
      <c r="A1047418" s="2"/>
      <c r="B1047418" s="2"/>
      <c r="C1047418" s="3"/>
      <c r="D1047418" s="67"/>
      <c r="E1047418" s="68"/>
      <c r="F1047418" s="67"/>
      <c r="G1047418" s="66"/>
      <c r="H1047418" s="2"/>
      <c r="I1047418" s="2"/>
      <c r="J1047418" s="2"/>
      <c r="K1047418" s="2"/>
      <c r="L1047418" s="2"/>
      <c r="M1047418" s="2"/>
      <c r="N1047418" s="2"/>
      <c r="O1047418" s="2"/>
      <c r="P1047418" s="2"/>
      <c r="Q1047418" s="2"/>
      <c r="R1047418" s="2"/>
      <c r="S1047418" s="2"/>
      <c r="T1047418" s="2"/>
      <c r="U1047418" s="2"/>
      <c r="V1047418" s="2"/>
      <c r="W1047418" s="2"/>
      <c r="X1047418" s="2"/>
      <c r="Y1047418" s="2"/>
      <c r="Z1047418" s="2"/>
      <c r="AA1047418" s="2"/>
      <c r="AB1047418" s="2"/>
      <c r="AC1047418" s="2"/>
      <c r="AD1047418" s="2"/>
      <c r="AE1047418" s="2"/>
      <c r="AF1047418" s="2"/>
      <c r="AG1047418" s="2"/>
      <c r="AH1047418" s="2"/>
      <c r="AI1047418" s="2"/>
      <c r="AJ1047418" s="2"/>
      <c r="AK1047418" s="2"/>
      <c r="AL1047418" s="2"/>
      <c r="AM1047418" s="2"/>
      <c r="AN1047418" s="2"/>
      <c r="AO1047418" s="2"/>
      <c r="AP1047418" s="2"/>
      <c r="AQ1047418" s="2"/>
      <c r="AR1047418" s="2"/>
      <c r="AS1047418" s="2"/>
      <c r="AT1047418" s="2"/>
      <c r="AU1047418" s="2"/>
      <c r="AV1047418" s="2"/>
      <c r="AW1047418" s="2"/>
      <c r="AX1047418" s="2"/>
      <c r="AY1047418" s="2"/>
      <c r="AZ1047418" s="2"/>
      <c r="BA1047418" s="2"/>
      <c r="BB1047418" s="2"/>
      <c r="BC1047418" s="2"/>
      <c r="BD1047418" s="2"/>
      <c r="BE1047418" s="2"/>
      <c r="BF1047418" s="2"/>
      <c r="BG1047418" s="2"/>
      <c r="BH1047418" s="2"/>
      <c r="BI1047418" s="2"/>
      <c r="BJ1047418" s="2"/>
      <c r="BK1047418" s="2"/>
      <c r="BL1047418" s="2"/>
      <c r="BM1047418" s="2"/>
      <c r="BN1047418" s="2"/>
      <c r="BO1047418" s="2"/>
      <c r="BP1047418" s="2"/>
      <c r="BQ1047418" s="2"/>
      <c r="BR1047418" s="2"/>
      <c r="BS1047418" s="2"/>
      <c r="BT1047418" s="2"/>
      <c r="BU1047418" s="2"/>
      <c r="BV1047418" s="2"/>
      <c r="BW1047418" s="2"/>
      <c r="BX1047418" s="2"/>
      <c r="BY1047418" s="2"/>
      <c r="BZ1047418" s="2"/>
      <c r="CA1047418" s="2"/>
      <c r="CB1047418" s="2"/>
      <c r="CC1047418" s="2"/>
      <c r="CD1047418" s="2"/>
      <c r="CE1047418" s="2"/>
      <c r="CF1047418" s="2"/>
      <c r="CG1047418" s="2"/>
      <c r="CH1047418" s="2"/>
      <c r="CI1047418" s="2"/>
      <c r="CJ1047418" s="2"/>
      <c r="CK1047418" s="2"/>
      <c r="CL1047418" s="2"/>
      <c r="CM1047418" s="2"/>
      <c r="CN1047418" s="2"/>
      <c r="CO1047418" s="2"/>
      <c r="CP1047418" s="2"/>
      <c r="CQ1047418" s="2"/>
      <c r="CR1047418" s="2"/>
      <c r="CS1047418" s="2"/>
      <c r="CT1047418" s="2"/>
      <c r="CU1047418" s="2"/>
      <c r="CV1047418" s="2"/>
      <c r="CW1047418" s="2"/>
      <c r="CX1047418" s="2"/>
      <c r="CY1047418" s="2"/>
      <c r="CZ1047418" s="2"/>
      <c r="DA1047418" s="2"/>
    </row>
    <row r="1047419" spans="1:105" s="69" customFormat="1" ht="15.75" customHeight="1">
      <c r="A1047419" s="2"/>
      <c r="B1047419" s="2"/>
      <c r="C1047419" s="3"/>
      <c r="D1047419" s="67"/>
      <c r="E1047419" s="68"/>
      <c r="F1047419" s="67"/>
      <c r="G1047419" s="66"/>
      <c r="H1047419" s="2"/>
      <c r="I1047419" s="2"/>
      <c r="J1047419" s="2"/>
      <c r="K1047419" s="2"/>
      <c r="L1047419" s="2"/>
      <c r="M1047419" s="2"/>
      <c r="N1047419" s="2"/>
      <c r="O1047419" s="2"/>
      <c r="P1047419" s="2"/>
      <c r="Q1047419" s="2"/>
      <c r="R1047419" s="2"/>
      <c r="S1047419" s="2"/>
      <c r="T1047419" s="2"/>
      <c r="U1047419" s="2"/>
      <c r="V1047419" s="2"/>
      <c r="W1047419" s="2"/>
      <c r="X1047419" s="2"/>
      <c r="Y1047419" s="2"/>
      <c r="Z1047419" s="2"/>
      <c r="AA1047419" s="2"/>
      <c r="AB1047419" s="2"/>
      <c r="AC1047419" s="2"/>
      <c r="AD1047419" s="2"/>
      <c r="AE1047419" s="2"/>
      <c r="AF1047419" s="2"/>
      <c r="AG1047419" s="2"/>
      <c r="AH1047419" s="2"/>
      <c r="AI1047419" s="2"/>
      <c r="AJ1047419" s="2"/>
      <c r="AK1047419" s="2"/>
      <c r="AL1047419" s="2"/>
      <c r="AM1047419" s="2"/>
      <c r="AN1047419" s="2"/>
      <c r="AO1047419" s="2"/>
      <c r="AP1047419" s="2"/>
      <c r="AQ1047419" s="2"/>
      <c r="AR1047419" s="2"/>
      <c r="AS1047419" s="2"/>
      <c r="AT1047419" s="2"/>
      <c r="AU1047419" s="2"/>
      <c r="AV1047419" s="2"/>
      <c r="AW1047419" s="2"/>
      <c r="AX1047419" s="2"/>
      <c r="AY1047419" s="2"/>
      <c r="AZ1047419" s="2"/>
      <c r="BA1047419" s="2"/>
      <c r="BB1047419" s="2"/>
      <c r="BC1047419" s="2"/>
      <c r="BD1047419" s="2"/>
      <c r="BE1047419" s="2"/>
      <c r="BF1047419" s="2"/>
      <c r="BG1047419" s="2"/>
      <c r="BH1047419" s="2"/>
      <c r="BI1047419" s="2"/>
      <c r="BJ1047419" s="2"/>
      <c r="BK1047419" s="2"/>
      <c r="BL1047419" s="2"/>
      <c r="BM1047419" s="2"/>
      <c r="BN1047419" s="2"/>
      <c r="BO1047419" s="2"/>
      <c r="BP1047419" s="2"/>
      <c r="BQ1047419" s="2"/>
      <c r="BR1047419" s="2"/>
      <c r="BS1047419" s="2"/>
      <c r="BT1047419" s="2"/>
      <c r="BU1047419" s="2"/>
      <c r="BV1047419" s="2"/>
      <c r="BW1047419" s="2"/>
      <c r="BX1047419" s="2"/>
      <c r="BY1047419" s="2"/>
      <c r="BZ1047419" s="2"/>
      <c r="CA1047419" s="2"/>
      <c r="CB1047419" s="2"/>
      <c r="CC1047419" s="2"/>
      <c r="CD1047419" s="2"/>
      <c r="CE1047419" s="2"/>
      <c r="CF1047419" s="2"/>
      <c r="CG1047419" s="2"/>
      <c r="CH1047419" s="2"/>
      <c r="CI1047419" s="2"/>
      <c r="CJ1047419" s="2"/>
      <c r="CK1047419" s="2"/>
      <c r="CL1047419" s="2"/>
      <c r="CM1047419" s="2"/>
      <c r="CN1047419" s="2"/>
      <c r="CO1047419" s="2"/>
      <c r="CP1047419" s="2"/>
      <c r="CQ1047419" s="2"/>
      <c r="CR1047419" s="2"/>
      <c r="CS1047419" s="2"/>
      <c r="CT1047419" s="2"/>
      <c r="CU1047419" s="2"/>
      <c r="CV1047419" s="2"/>
      <c r="CW1047419" s="2"/>
      <c r="CX1047419" s="2"/>
      <c r="CY1047419" s="2"/>
      <c r="CZ1047419" s="2"/>
      <c r="DA1047419" s="2"/>
    </row>
    <row r="1047420" spans="1:105" s="69" customFormat="1" ht="15.75" customHeight="1">
      <c r="A1047420" s="2"/>
      <c r="B1047420" s="2"/>
      <c r="C1047420" s="3"/>
      <c r="D1047420" s="67"/>
      <c r="E1047420" s="68"/>
      <c r="F1047420" s="67"/>
      <c r="G1047420" s="66"/>
      <c r="H1047420" s="2"/>
      <c r="I1047420" s="2"/>
      <c r="J1047420" s="2"/>
      <c r="K1047420" s="2"/>
      <c r="L1047420" s="2"/>
      <c r="M1047420" s="2"/>
      <c r="N1047420" s="2"/>
      <c r="O1047420" s="2"/>
      <c r="P1047420" s="2"/>
      <c r="Q1047420" s="2"/>
      <c r="R1047420" s="2"/>
      <c r="S1047420" s="2"/>
      <c r="T1047420" s="2"/>
      <c r="U1047420" s="2"/>
      <c r="V1047420" s="2"/>
      <c r="W1047420" s="2"/>
      <c r="X1047420" s="2"/>
      <c r="Y1047420" s="2"/>
      <c r="Z1047420" s="2"/>
      <c r="AA1047420" s="2"/>
      <c r="AB1047420" s="2"/>
      <c r="AC1047420" s="2"/>
      <c r="AD1047420" s="2"/>
      <c r="AE1047420" s="2"/>
      <c r="AF1047420" s="2"/>
      <c r="AG1047420" s="2"/>
      <c r="AH1047420" s="2"/>
      <c r="AI1047420" s="2"/>
      <c r="AJ1047420" s="2"/>
      <c r="AK1047420" s="2"/>
      <c r="AL1047420" s="2"/>
      <c r="AM1047420" s="2"/>
      <c r="AN1047420" s="2"/>
      <c r="AO1047420" s="2"/>
      <c r="AP1047420" s="2"/>
      <c r="AQ1047420" s="2"/>
      <c r="AR1047420" s="2"/>
      <c r="AS1047420" s="2"/>
      <c r="AT1047420" s="2"/>
      <c r="AU1047420" s="2"/>
      <c r="AV1047420" s="2"/>
      <c r="AW1047420" s="2"/>
      <c r="AX1047420" s="2"/>
      <c r="AY1047420" s="2"/>
      <c r="AZ1047420" s="2"/>
      <c r="BA1047420" s="2"/>
      <c r="BB1047420" s="2"/>
      <c r="BC1047420" s="2"/>
      <c r="BD1047420" s="2"/>
      <c r="BE1047420" s="2"/>
      <c r="BF1047420" s="2"/>
      <c r="BG1047420" s="2"/>
      <c r="BH1047420" s="2"/>
      <c r="BI1047420" s="2"/>
      <c r="BJ1047420" s="2"/>
      <c r="BK1047420" s="2"/>
      <c r="BL1047420" s="2"/>
      <c r="BM1047420" s="2"/>
      <c r="BN1047420" s="2"/>
      <c r="BO1047420" s="2"/>
      <c r="BP1047420" s="2"/>
      <c r="BQ1047420" s="2"/>
      <c r="BR1047420" s="2"/>
      <c r="BS1047420" s="2"/>
      <c r="BT1047420" s="2"/>
      <c r="BU1047420" s="2"/>
      <c r="BV1047420" s="2"/>
      <c r="BW1047420" s="2"/>
      <c r="BX1047420" s="2"/>
      <c r="BY1047420" s="2"/>
      <c r="BZ1047420" s="2"/>
      <c r="CA1047420" s="2"/>
      <c r="CB1047420" s="2"/>
      <c r="CC1047420" s="2"/>
      <c r="CD1047420" s="2"/>
      <c r="CE1047420" s="2"/>
      <c r="CF1047420" s="2"/>
      <c r="CG1047420" s="2"/>
      <c r="CH1047420" s="2"/>
      <c r="CI1047420" s="2"/>
      <c r="CJ1047420" s="2"/>
      <c r="CK1047420" s="2"/>
      <c r="CL1047420" s="2"/>
      <c r="CM1047420" s="2"/>
      <c r="CN1047420" s="2"/>
      <c r="CO1047420" s="2"/>
      <c r="CP1047420" s="2"/>
      <c r="CQ1047420" s="2"/>
      <c r="CR1047420" s="2"/>
      <c r="CS1047420" s="2"/>
      <c r="CT1047420" s="2"/>
      <c r="CU1047420" s="2"/>
      <c r="CV1047420" s="2"/>
      <c r="CW1047420" s="2"/>
      <c r="CX1047420" s="2"/>
      <c r="CY1047420" s="2"/>
      <c r="CZ1047420" s="2"/>
      <c r="DA1047420" s="2"/>
    </row>
    <row r="1047421" spans="1:105" s="69" customFormat="1" ht="15.75" customHeight="1">
      <c r="A1047421" s="2"/>
      <c r="B1047421" s="2"/>
      <c r="C1047421" s="3"/>
      <c r="D1047421" s="67"/>
      <c r="E1047421" s="68"/>
      <c r="F1047421" s="67"/>
      <c r="G1047421" s="66"/>
      <c r="H1047421" s="2"/>
      <c r="I1047421" s="2"/>
      <c r="J1047421" s="2"/>
      <c r="K1047421" s="2"/>
      <c r="L1047421" s="2"/>
      <c r="M1047421" s="2"/>
      <c r="N1047421" s="2"/>
      <c r="O1047421" s="2"/>
      <c r="P1047421" s="2"/>
      <c r="Q1047421" s="2"/>
      <c r="R1047421" s="2"/>
      <c r="S1047421" s="2"/>
      <c r="T1047421" s="2"/>
      <c r="U1047421" s="2"/>
      <c r="V1047421" s="2"/>
      <c r="W1047421" s="2"/>
      <c r="X1047421" s="2"/>
      <c r="Y1047421" s="2"/>
      <c r="Z1047421" s="2"/>
      <c r="AA1047421" s="2"/>
      <c r="AB1047421" s="2"/>
      <c r="AC1047421" s="2"/>
      <c r="AD1047421" s="2"/>
      <c r="AE1047421" s="2"/>
      <c r="AF1047421" s="2"/>
      <c r="AG1047421" s="2"/>
      <c r="AH1047421" s="2"/>
      <c r="AI1047421" s="2"/>
      <c r="AJ1047421" s="2"/>
      <c r="AK1047421" s="2"/>
      <c r="AL1047421" s="2"/>
      <c r="AM1047421" s="2"/>
      <c r="AN1047421" s="2"/>
      <c r="AO1047421" s="2"/>
      <c r="AP1047421" s="2"/>
      <c r="AQ1047421" s="2"/>
      <c r="AR1047421" s="2"/>
      <c r="AS1047421" s="2"/>
      <c r="AT1047421" s="2"/>
      <c r="AU1047421" s="2"/>
      <c r="AV1047421" s="2"/>
      <c r="AW1047421" s="2"/>
      <c r="AX1047421" s="2"/>
      <c r="AY1047421" s="2"/>
      <c r="AZ1047421" s="2"/>
      <c r="BA1047421" s="2"/>
      <c r="BB1047421" s="2"/>
      <c r="BC1047421" s="2"/>
      <c r="BD1047421" s="2"/>
      <c r="BE1047421" s="2"/>
      <c r="BF1047421" s="2"/>
      <c r="BG1047421" s="2"/>
      <c r="BH1047421" s="2"/>
      <c r="BI1047421" s="2"/>
      <c r="BJ1047421" s="2"/>
      <c r="BK1047421" s="2"/>
      <c r="BL1047421" s="2"/>
      <c r="BM1047421" s="2"/>
      <c r="BN1047421" s="2"/>
      <c r="BO1047421" s="2"/>
      <c r="BP1047421" s="2"/>
      <c r="BQ1047421" s="2"/>
      <c r="BR1047421" s="2"/>
      <c r="BS1047421" s="2"/>
      <c r="BT1047421" s="2"/>
      <c r="BU1047421" s="2"/>
      <c r="BV1047421" s="2"/>
      <c r="BW1047421" s="2"/>
      <c r="BX1047421" s="2"/>
      <c r="BY1047421" s="2"/>
      <c r="BZ1047421" s="2"/>
      <c r="CA1047421" s="2"/>
      <c r="CB1047421" s="2"/>
      <c r="CC1047421" s="2"/>
      <c r="CD1047421" s="2"/>
      <c r="CE1047421" s="2"/>
      <c r="CF1047421" s="2"/>
      <c r="CG1047421" s="2"/>
      <c r="CH1047421" s="2"/>
      <c r="CI1047421" s="2"/>
      <c r="CJ1047421" s="2"/>
      <c r="CK1047421" s="2"/>
      <c r="CL1047421" s="2"/>
      <c r="CM1047421" s="2"/>
      <c r="CN1047421" s="2"/>
      <c r="CO1047421" s="2"/>
      <c r="CP1047421" s="2"/>
      <c r="CQ1047421" s="2"/>
      <c r="CR1047421" s="2"/>
      <c r="CS1047421" s="2"/>
      <c r="CT1047421" s="2"/>
      <c r="CU1047421" s="2"/>
      <c r="CV1047421" s="2"/>
      <c r="CW1047421" s="2"/>
      <c r="CX1047421" s="2"/>
      <c r="CY1047421" s="2"/>
      <c r="CZ1047421" s="2"/>
      <c r="DA1047421" s="2"/>
    </row>
    <row r="1047422" spans="1:105" s="69" customFormat="1" ht="15.75" customHeight="1">
      <c r="A1047422" s="2"/>
      <c r="B1047422" s="2"/>
      <c r="C1047422" s="3"/>
      <c r="D1047422" s="67"/>
      <c r="E1047422" s="68"/>
      <c r="F1047422" s="67"/>
      <c r="G1047422" s="66"/>
      <c r="H1047422" s="2"/>
      <c r="I1047422" s="2"/>
      <c r="J1047422" s="2"/>
      <c r="K1047422" s="2"/>
      <c r="L1047422" s="2"/>
      <c r="M1047422" s="2"/>
      <c r="N1047422" s="2"/>
      <c r="O1047422" s="2"/>
      <c r="P1047422" s="2"/>
      <c r="Q1047422" s="2"/>
      <c r="R1047422" s="2"/>
      <c r="S1047422" s="2"/>
      <c r="T1047422" s="2"/>
      <c r="U1047422" s="2"/>
      <c r="V1047422" s="2"/>
      <c r="W1047422" s="2"/>
      <c r="X1047422" s="2"/>
      <c r="Y1047422" s="2"/>
      <c r="Z1047422" s="2"/>
      <c r="AA1047422" s="2"/>
      <c r="AB1047422" s="2"/>
      <c r="AC1047422" s="2"/>
      <c r="AD1047422" s="2"/>
      <c r="AE1047422" s="2"/>
      <c r="AF1047422" s="2"/>
      <c r="AG1047422" s="2"/>
      <c r="AH1047422" s="2"/>
      <c r="AI1047422" s="2"/>
      <c r="AJ1047422" s="2"/>
      <c r="AK1047422" s="2"/>
      <c r="AL1047422" s="2"/>
      <c r="AM1047422" s="2"/>
      <c r="AN1047422" s="2"/>
      <c r="AO1047422" s="2"/>
      <c r="AP1047422" s="2"/>
      <c r="AQ1047422" s="2"/>
      <c r="AR1047422" s="2"/>
      <c r="AS1047422" s="2"/>
      <c r="AT1047422" s="2"/>
      <c r="AU1047422" s="2"/>
      <c r="AV1047422" s="2"/>
      <c r="AW1047422" s="2"/>
      <c r="AX1047422" s="2"/>
      <c r="AY1047422" s="2"/>
      <c r="AZ1047422" s="2"/>
      <c r="BA1047422" s="2"/>
      <c r="BB1047422" s="2"/>
      <c r="BC1047422" s="2"/>
      <c r="BD1047422" s="2"/>
      <c r="BE1047422" s="2"/>
      <c r="BF1047422" s="2"/>
      <c r="BG1047422" s="2"/>
      <c r="BH1047422" s="2"/>
      <c r="BI1047422" s="2"/>
      <c r="BJ1047422" s="2"/>
      <c r="BK1047422" s="2"/>
      <c r="BL1047422" s="2"/>
      <c r="BM1047422" s="2"/>
      <c r="BN1047422" s="2"/>
      <c r="BO1047422" s="2"/>
      <c r="BP1047422" s="2"/>
      <c r="BQ1047422" s="2"/>
      <c r="BR1047422" s="2"/>
      <c r="BS1047422" s="2"/>
      <c r="BT1047422" s="2"/>
      <c r="BU1047422" s="2"/>
      <c r="BV1047422" s="2"/>
      <c r="BW1047422" s="2"/>
      <c r="BX1047422" s="2"/>
      <c r="BY1047422" s="2"/>
      <c r="BZ1047422" s="2"/>
      <c r="CA1047422" s="2"/>
      <c r="CB1047422" s="2"/>
      <c r="CC1047422" s="2"/>
      <c r="CD1047422" s="2"/>
      <c r="CE1047422" s="2"/>
      <c r="CF1047422" s="2"/>
      <c r="CG1047422" s="2"/>
      <c r="CH1047422" s="2"/>
      <c r="CI1047422" s="2"/>
      <c r="CJ1047422" s="2"/>
      <c r="CK1047422" s="2"/>
      <c r="CL1047422" s="2"/>
      <c r="CM1047422" s="2"/>
      <c r="CN1047422" s="2"/>
      <c r="CO1047422" s="2"/>
      <c r="CP1047422" s="2"/>
      <c r="CQ1047422" s="2"/>
      <c r="CR1047422" s="2"/>
      <c r="CS1047422" s="2"/>
      <c r="CT1047422" s="2"/>
      <c r="CU1047422" s="2"/>
      <c r="CV1047422" s="2"/>
      <c r="CW1047422" s="2"/>
      <c r="CX1047422" s="2"/>
      <c r="CY1047422" s="2"/>
      <c r="CZ1047422" s="2"/>
      <c r="DA1047422" s="2"/>
    </row>
    <row r="1047423" spans="1:105" s="69" customFormat="1" ht="15.75" customHeight="1">
      <c r="A1047423" s="2"/>
      <c r="B1047423" s="2"/>
      <c r="C1047423" s="3"/>
      <c r="D1047423" s="67"/>
      <c r="E1047423" s="68"/>
      <c r="F1047423" s="67"/>
      <c r="G1047423" s="66"/>
      <c r="H1047423" s="2"/>
      <c r="I1047423" s="2"/>
      <c r="J1047423" s="2"/>
      <c r="K1047423" s="2"/>
      <c r="L1047423" s="2"/>
      <c r="M1047423" s="2"/>
      <c r="N1047423" s="2"/>
      <c r="O1047423" s="2"/>
      <c r="P1047423" s="2"/>
      <c r="Q1047423" s="2"/>
      <c r="R1047423" s="2"/>
      <c r="S1047423" s="2"/>
      <c r="T1047423" s="2"/>
      <c r="U1047423" s="2"/>
      <c r="V1047423" s="2"/>
      <c r="W1047423" s="2"/>
      <c r="X1047423" s="2"/>
      <c r="Y1047423" s="2"/>
      <c r="Z1047423" s="2"/>
      <c r="AA1047423" s="2"/>
      <c r="AB1047423" s="2"/>
      <c r="AC1047423" s="2"/>
      <c r="AD1047423" s="2"/>
      <c r="AE1047423" s="2"/>
      <c r="AF1047423" s="2"/>
      <c r="AG1047423" s="2"/>
      <c r="AH1047423" s="2"/>
      <c r="AI1047423" s="2"/>
      <c r="AJ1047423" s="2"/>
      <c r="AK1047423" s="2"/>
      <c r="AL1047423" s="2"/>
      <c r="AM1047423" s="2"/>
      <c r="AN1047423" s="2"/>
      <c r="AO1047423" s="2"/>
      <c r="AP1047423" s="2"/>
      <c r="AQ1047423" s="2"/>
      <c r="AR1047423" s="2"/>
      <c r="AS1047423" s="2"/>
      <c r="AT1047423" s="2"/>
      <c r="AU1047423" s="2"/>
      <c r="AV1047423" s="2"/>
      <c r="AW1047423" s="2"/>
      <c r="AX1047423" s="2"/>
      <c r="AY1047423" s="2"/>
      <c r="AZ1047423" s="2"/>
      <c r="BA1047423" s="2"/>
      <c r="BB1047423" s="2"/>
      <c r="BC1047423" s="2"/>
      <c r="BD1047423" s="2"/>
      <c r="BE1047423" s="2"/>
      <c r="BF1047423" s="2"/>
      <c r="BG1047423" s="2"/>
      <c r="BH1047423" s="2"/>
      <c r="BI1047423" s="2"/>
      <c r="BJ1047423" s="2"/>
      <c r="BK1047423" s="2"/>
      <c r="BL1047423" s="2"/>
      <c r="BM1047423" s="2"/>
      <c r="BN1047423" s="2"/>
      <c r="BO1047423" s="2"/>
      <c r="BP1047423" s="2"/>
      <c r="BQ1047423" s="2"/>
      <c r="BR1047423" s="2"/>
      <c r="BS1047423" s="2"/>
      <c r="BT1047423" s="2"/>
      <c r="BU1047423" s="2"/>
      <c r="BV1047423" s="2"/>
      <c r="BW1047423" s="2"/>
      <c r="BX1047423" s="2"/>
      <c r="BY1047423" s="2"/>
      <c r="BZ1047423" s="2"/>
      <c r="CA1047423" s="2"/>
      <c r="CB1047423" s="2"/>
      <c r="CC1047423" s="2"/>
      <c r="CD1047423" s="2"/>
      <c r="CE1047423" s="2"/>
      <c r="CF1047423" s="2"/>
      <c r="CG1047423" s="2"/>
      <c r="CH1047423" s="2"/>
      <c r="CI1047423" s="2"/>
      <c r="CJ1047423" s="2"/>
      <c r="CK1047423" s="2"/>
      <c r="CL1047423" s="2"/>
      <c r="CM1047423" s="2"/>
      <c r="CN1047423" s="2"/>
      <c r="CO1047423" s="2"/>
      <c r="CP1047423" s="2"/>
      <c r="CQ1047423" s="2"/>
      <c r="CR1047423" s="2"/>
      <c r="CS1047423" s="2"/>
      <c r="CT1047423" s="2"/>
      <c r="CU1047423" s="2"/>
      <c r="CV1047423" s="2"/>
      <c r="CW1047423" s="2"/>
      <c r="CX1047423" s="2"/>
      <c r="CY1047423" s="2"/>
      <c r="CZ1047423" s="2"/>
      <c r="DA1047423" s="2"/>
    </row>
    <row r="1047424" spans="1:105" s="69" customFormat="1" ht="15.75" customHeight="1">
      <c r="A1047424" s="2"/>
      <c r="B1047424" s="2"/>
      <c r="C1047424" s="3"/>
      <c r="D1047424" s="67"/>
      <c r="E1047424" s="68"/>
      <c r="F1047424" s="67"/>
      <c r="G1047424" s="66"/>
      <c r="H1047424" s="2"/>
      <c r="I1047424" s="2"/>
      <c r="J1047424" s="2"/>
      <c r="K1047424" s="2"/>
      <c r="L1047424" s="2"/>
      <c r="M1047424" s="2"/>
      <c r="N1047424" s="2"/>
      <c r="O1047424" s="2"/>
      <c r="P1047424" s="2"/>
      <c r="Q1047424" s="2"/>
      <c r="R1047424" s="2"/>
      <c r="S1047424" s="2"/>
      <c r="T1047424" s="2"/>
      <c r="U1047424" s="2"/>
      <c r="V1047424" s="2"/>
      <c r="W1047424" s="2"/>
      <c r="X1047424" s="2"/>
      <c r="Y1047424" s="2"/>
      <c r="Z1047424" s="2"/>
      <c r="AA1047424" s="2"/>
      <c r="AB1047424" s="2"/>
      <c r="AC1047424" s="2"/>
      <c r="AD1047424" s="2"/>
      <c r="AE1047424" s="2"/>
      <c r="AF1047424" s="2"/>
      <c r="AG1047424" s="2"/>
      <c r="AH1047424" s="2"/>
      <c r="AI1047424" s="2"/>
      <c r="AJ1047424" s="2"/>
      <c r="AK1047424" s="2"/>
      <c r="AL1047424" s="2"/>
      <c r="AM1047424" s="2"/>
      <c r="AN1047424" s="2"/>
      <c r="AO1047424" s="2"/>
      <c r="AP1047424" s="2"/>
      <c r="AQ1047424" s="2"/>
      <c r="AR1047424" s="2"/>
      <c r="AS1047424" s="2"/>
      <c r="AT1047424" s="2"/>
      <c r="AU1047424" s="2"/>
      <c r="AV1047424" s="2"/>
      <c r="AW1047424" s="2"/>
      <c r="AX1047424" s="2"/>
      <c r="AY1047424" s="2"/>
      <c r="AZ1047424" s="2"/>
      <c r="BA1047424" s="2"/>
      <c r="BB1047424" s="2"/>
      <c r="BC1047424" s="2"/>
      <c r="BD1047424" s="2"/>
      <c r="BE1047424" s="2"/>
      <c r="BF1047424" s="2"/>
      <c r="BG1047424" s="2"/>
      <c r="BH1047424" s="2"/>
      <c r="BI1047424" s="2"/>
      <c r="BJ1047424" s="2"/>
      <c r="BK1047424" s="2"/>
      <c r="BL1047424" s="2"/>
      <c r="BM1047424" s="2"/>
      <c r="BN1047424" s="2"/>
      <c r="BO1047424" s="2"/>
      <c r="BP1047424" s="2"/>
      <c r="BQ1047424" s="2"/>
      <c r="BR1047424" s="2"/>
      <c r="BS1047424" s="2"/>
      <c r="BT1047424" s="2"/>
      <c r="BU1047424" s="2"/>
      <c r="BV1047424" s="2"/>
      <c r="BW1047424" s="2"/>
      <c r="BX1047424" s="2"/>
      <c r="BY1047424" s="2"/>
      <c r="BZ1047424" s="2"/>
      <c r="CA1047424" s="2"/>
      <c r="CB1047424" s="2"/>
      <c r="CC1047424" s="2"/>
      <c r="CD1047424" s="2"/>
      <c r="CE1047424" s="2"/>
      <c r="CF1047424" s="2"/>
      <c r="CG1047424" s="2"/>
      <c r="CH1047424" s="2"/>
      <c r="CI1047424" s="2"/>
      <c r="CJ1047424" s="2"/>
      <c r="CK1047424" s="2"/>
      <c r="CL1047424" s="2"/>
      <c r="CM1047424" s="2"/>
      <c r="CN1047424" s="2"/>
      <c r="CO1047424" s="2"/>
      <c r="CP1047424" s="2"/>
      <c r="CQ1047424" s="2"/>
      <c r="CR1047424" s="2"/>
      <c r="CS1047424" s="2"/>
      <c r="CT1047424" s="2"/>
      <c r="CU1047424" s="2"/>
      <c r="CV1047424" s="2"/>
      <c r="CW1047424" s="2"/>
      <c r="CX1047424" s="2"/>
      <c r="CY1047424" s="2"/>
      <c r="CZ1047424" s="2"/>
      <c r="DA1047424" s="2"/>
    </row>
    <row r="1047425" spans="1:105" s="69" customFormat="1" ht="15.75" customHeight="1">
      <c r="A1047425" s="2"/>
      <c r="B1047425" s="2"/>
      <c r="C1047425" s="3"/>
      <c r="D1047425" s="67"/>
      <c r="E1047425" s="68"/>
      <c r="F1047425" s="67"/>
      <c r="G1047425" s="66"/>
      <c r="H1047425" s="2"/>
      <c r="I1047425" s="2"/>
      <c r="J1047425" s="2"/>
      <c r="K1047425" s="2"/>
      <c r="L1047425" s="2"/>
      <c r="M1047425" s="2"/>
      <c r="N1047425" s="2"/>
      <c r="O1047425" s="2"/>
      <c r="P1047425" s="2"/>
      <c r="Q1047425" s="2"/>
      <c r="R1047425" s="2"/>
      <c r="S1047425" s="2"/>
      <c r="T1047425" s="2"/>
      <c r="U1047425" s="2"/>
      <c r="V1047425" s="2"/>
      <c r="W1047425" s="2"/>
      <c r="X1047425" s="2"/>
      <c r="Y1047425" s="2"/>
      <c r="Z1047425" s="2"/>
      <c r="AA1047425" s="2"/>
      <c r="AB1047425" s="2"/>
      <c r="AC1047425" s="2"/>
      <c r="AD1047425" s="2"/>
      <c r="AE1047425" s="2"/>
      <c r="AF1047425" s="2"/>
      <c r="AG1047425" s="2"/>
      <c r="AH1047425" s="2"/>
      <c r="AI1047425" s="2"/>
      <c r="AJ1047425" s="2"/>
      <c r="AK1047425" s="2"/>
      <c r="AL1047425" s="2"/>
      <c r="AM1047425" s="2"/>
      <c r="AN1047425" s="2"/>
      <c r="AO1047425" s="2"/>
      <c r="AP1047425" s="2"/>
      <c r="AQ1047425" s="2"/>
      <c r="AR1047425" s="2"/>
      <c r="AS1047425" s="2"/>
      <c r="AT1047425" s="2"/>
      <c r="AU1047425" s="2"/>
      <c r="AV1047425" s="2"/>
      <c r="AW1047425" s="2"/>
      <c r="AX1047425" s="2"/>
      <c r="AY1047425" s="2"/>
      <c r="AZ1047425" s="2"/>
      <c r="BA1047425" s="2"/>
      <c r="BB1047425" s="2"/>
      <c r="BC1047425" s="2"/>
      <c r="BD1047425" s="2"/>
      <c r="BE1047425" s="2"/>
      <c r="BF1047425" s="2"/>
      <c r="BG1047425" s="2"/>
      <c r="BH1047425" s="2"/>
      <c r="BI1047425" s="2"/>
      <c r="BJ1047425" s="2"/>
      <c r="BK1047425" s="2"/>
      <c r="BL1047425" s="2"/>
      <c r="BM1047425" s="2"/>
      <c r="BN1047425" s="2"/>
      <c r="BO1047425" s="2"/>
      <c r="BP1047425" s="2"/>
      <c r="BQ1047425" s="2"/>
      <c r="BR1047425" s="2"/>
      <c r="BS1047425" s="2"/>
      <c r="BT1047425" s="2"/>
      <c r="BU1047425" s="2"/>
      <c r="BV1047425" s="2"/>
      <c r="BW1047425" s="2"/>
      <c r="BX1047425" s="2"/>
      <c r="BY1047425" s="2"/>
      <c r="BZ1047425" s="2"/>
      <c r="CA1047425" s="2"/>
      <c r="CB1047425" s="2"/>
      <c r="CC1047425" s="2"/>
      <c r="CD1047425" s="2"/>
      <c r="CE1047425" s="2"/>
      <c r="CF1047425" s="2"/>
      <c r="CG1047425" s="2"/>
      <c r="CH1047425" s="2"/>
      <c r="CI1047425" s="2"/>
      <c r="CJ1047425" s="2"/>
      <c r="CK1047425" s="2"/>
      <c r="CL1047425" s="2"/>
      <c r="CM1047425" s="2"/>
      <c r="CN1047425" s="2"/>
      <c r="CO1047425" s="2"/>
      <c r="CP1047425" s="2"/>
      <c r="CQ1047425" s="2"/>
      <c r="CR1047425" s="2"/>
      <c r="CS1047425" s="2"/>
      <c r="CT1047425" s="2"/>
      <c r="CU1047425" s="2"/>
      <c r="CV1047425" s="2"/>
      <c r="CW1047425" s="2"/>
      <c r="CX1047425" s="2"/>
      <c r="CY1047425" s="2"/>
      <c r="CZ1047425" s="2"/>
      <c r="DA1047425" s="2"/>
    </row>
    <row r="1047426" spans="1:105" s="69" customFormat="1" ht="15.75" customHeight="1">
      <c r="A1047426" s="2"/>
      <c r="B1047426" s="2"/>
      <c r="C1047426" s="3"/>
      <c r="D1047426" s="67"/>
      <c r="E1047426" s="68"/>
      <c r="F1047426" s="67"/>
      <c r="G1047426" s="66"/>
      <c r="H1047426" s="2"/>
      <c r="I1047426" s="2"/>
      <c r="J1047426" s="2"/>
      <c r="K1047426" s="2"/>
      <c r="L1047426" s="2"/>
      <c r="M1047426" s="2"/>
      <c r="N1047426" s="2"/>
      <c r="O1047426" s="2"/>
      <c r="P1047426" s="2"/>
      <c r="Q1047426" s="2"/>
      <c r="R1047426" s="2"/>
      <c r="S1047426" s="2"/>
      <c r="T1047426" s="2"/>
      <c r="U1047426" s="2"/>
      <c r="V1047426" s="2"/>
      <c r="W1047426" s="2"/>
      <c r="X1047426" s="2"/>
      <c r="Y1047426" s="2"/>
      <c r="Z1047426" s="2"/>
      <c r="AA1047426" s="2"/>
      <c r="AB1047426" s="2"/>
      <c r="AC1047426" s="2"/>
      <c r="AD1047426" s="2"/>
      <c r="AE1047426" s="2"/>
      <c r="AF1047426" s="2"/>
      <c r="AG1047426" s="2"/>
      <c r="AH1047426" s="2"/>
      <c r="AI1047426" s="2"/>
      <c r="AJ1047426" s="2"/>
      <c r="AK1047426" s="2"/>
      <c r="AL1047426" s="2"/>
      <c r="AM1047426" s="2"/>
      <c r="AN1047426" s="2"/>
      <c r="AO1047426" s="2"/>
      <c r="AP1047426" s="2"/>
      <c r="AQ1047426" s="2"/>
      <c r="AR1047426" s="2"/>
      <c r="AS1047426" s="2"/>
      <c r="AT1047426" s="2"/>
      <c r="AU1047426" s="2"/>
      <c r="AV1047426" s="2"/>
      <c r="AW1047426" s="2"/>
      <c r="AX1047426" s="2"/>
      <c r="AY1047426" s="2"/>
      <c r="AZ1047426" s="2"/>
      <c r="BA1047426" s="2"/>
      <c r="BB1047426" s="2"/>
      <c r="BC1047426" s="2"/>
      <c r="BD1047426" s="2"/>
      <c r="BE1047426" s="2"/>
      <c r="BF1047426" s="2"/>
      <c r="BG1047426" s="2"/>
      <c r="BH1047426" s="2"/>
      <c r="BI1047426" s="2"/>
      <c r="BJ1047426" s="2"/>
      <c r="BK1047426" s="2"/>
      <c r="BL1047426" s="2"/>
      <c r="BM1047426" s="2"/>
      <c r="BN1047426" s="2"/>
      <c r="BO1047426" s="2"/>
      <c r="BP1047426" s="2"/>
      <c r="BQ1047426" s="2"/>
      <c r="BR1047426" s="2"/>
      <c r="BS1047426" s="2"/>
      <c r="BT1047426" s="2"/>
      <c r="BU1047426" s="2"/>
      <c r="BV1047426" s="2"/>
      <c r="BW1047426" s="2"/>
      <c r="BX1047426" s="2"/>
      <c r="BY1047426" s="2"/>
      <c r="BZ1047426" s="2"/>
      <c r="CA1047426" s="2"/>
      <c r="CB1047426" s="2"/>
      <c r="CC1047426" s="2"/>
      <c r="CD1047426" s="2"/>
      <c r="CE1047426" s="2"/>
      <c r="CF1047426" s="2"/>
      <c r="CG1047426" s="2"/>
      <c r="CH1047426" s="2"/>
      <c r="CI1047426" s="2"/>
      <c r="CJ1047426" s="2"/>
      <c r="CK1047426" s="2"/>
      <c r="CL1047426" s="2"/>
      <c r="CM1047426" s="2"/>
      <c r="CN1047426" s="2"/>
      <c r="CO1047426" s="2"/>
      <c r="CP1047426" s="2"/>
      <c r="CQ1047426" s="2"/>
      <c r="CR1047426" s="2"/>
      <c r="CS1047426" s="2"/>
      <c r="CT1047426" s="2"/>
      <c r="CU1047426" s="2"/>
      <c r="CV1047426" s="2"/>
      <c r="CW1047426" s="2"/>
      <c r="CX1047426" s="2"/>
      <c r="CY1047426" s="2"/>
      <c r="CZ1047426" s="2"/>
      <c r="DA1047426" s="2"/>
    </row>
    <row r="1047427" spans="1:105" s="69" customFormat="1" ht="15.75" customHeight="1">
      <c r="A1047427" s="2"/>
      <c r="B1047427" s="2"/>
      <c r="C1047427" s="3"/>
      <c r="D1047427" s="67"/>
      <c r="E1047427" s="68"/>
      <c r="F1047427" s="67"/>
      <c r="G1047427" s="66"/>
      <c r="H1047427" s="2"/>
      <c r="I1047427" s="2"/>
      <c r="J1047427" s="2"/>
      <c r="K1047427" s="2"/>
      <c r="L1047427" s="2"/>
      <c r="M1047427" s="2"/>
      <c r="N1047427" s="2"/>
      <c r="O1047427" s="2"/>
      <c r="P1047427" s="2"/>
      <c r="Q1047427" s="2"/>
      <c r="R1047427" s="2"/>
      <c r="S1047427" s="2"/>
      <c r="T1047427" s="2"/>
      <c r="U1047427" s="2"/>
      <c r="V1047427" s="2"/>
      <c r="W1047427" s="2"/>
      <c r="X1047427" s="2"/>
      <c r="Y1047427" s="2"/>
      <c r="Z1047427" s="2"/>
      <c r="AA1047427" s="2"/>
      <c r="AB1047427" s="2"/>
      <c r="AC1047427" s="2"/>
      <c r="AD1047427" s="2"/>
      <c r="AE1047427" s="2"/>
      <c r="AF1047427" s="2"/>
      <c r="AG1047427" s="2"/>
      <c r="AH1047427" s="2"/>
      <c r="AI1047427" s="2"/>
      <c r="AJ1047427" s="2"/>
      <c r="AK1047427" s="2"/>
      <c r="AL1047427" s="2"/>
      <c r="AM1047427" s="2"/>
      <c r="AN1047427" s="2"/>
      <c r="AO1047427" s="2"/>
      <c r="AP1047427" s="2"/>
      <c r="AQ1047427" s="2"/>
      <c r="AR1047427" s="2"/>
      <c r="AS1047427" s="2"/>
      <c r="AT1047427" s="2"/>
      <c r="AU1047427" s="2"/>
      <c r="AV1047427" s="2"/>
      <c r="AW1047427" s="2"/>
      <c r="AX1047427" s="2"/>
      <c r="AY1047427" s="2"/>
      <c r="AZ1047427" s="2"/>
      <c r="BA1047427" s="2"/>
      <c r="BB1047427" s="2"/>
      <c r="BC1047427" s="2"/>
      <c r="BD1047427" s="2"/>
      <c r="BE1047427" s="2"/>
      <c r="BF1047427" s="2"/>
      <c r="BG1047427" s="2"/>
      <c r="BH1047427" s="2"/>
      <c r="BI1047427" s="2"/>
      <c r="BJ1047427" s="2"/>
      <c r="BK1047427" s="2"/>
      <c r="BL1047427" s="2"/>
      <c r="BM1047427" s="2"/>
      <c r="BN1047427" s="2"/>
      <c r="BO1047427" s="2"/>
      <c r="BP1047427" s="2"/>
      <c r="BQ1047427" s="2"/>
      <c r="BR1047427" s="2"/>
      <c r="BS1047427" s="2"/>
      <c r="BT1047427" s="2"/>
      <c r="BU1047427" s="2"/>
      <c r="BV1047427" s="2"/>
      <c r="BW1047427" s="2"/>
      <c r="BX1047427" s="2"/>
      <c r="BY1047427" s="2"/>
      <c r="BZ1047427" s="2"/>
      <c r="CA1047427" s="2"/>
      <c r="CB1047427" s="2"/>
      <c r="CC1047427" s="2"/>
      <c r="CD1047427" s="2"/>
      <c r="CE1047427" s="2"/>
      <c r="CF1047427" s="2"/>
      <c r="CG1047427" s="2"/>
      <c r="CH1047427" s="2"/>
      <c r="CI1047427" s="2"/>
      <c r="CJ1047427" s="2"/>
      <c r="CK1047427" s="2"/>
      <c r="CL1047427" s="2"/>
      <c r="CM1047427" s="2"/>
      <c r="CN1047427" s="2"/>
      <c r="CO1047427" s="2"/>
      <c r="CP1047427" s="2"/>
      <c r="CQ1047427" s="2"/>
      <c r="CR1047427" s="2"/>
      <c r="CS1047427" s="2"/>
      <c r="CT1047427" s="2"/>
      <c r="CU1047427" s="2"/>
      <c r="CV1047427" s="2"/>
      <c r="CW1047427" s="2"/>
      <c r="CX1047427" s="2"/>
      <c r="CY1047427" s="2"/>
      <c r="CZ1047427" s="2"/>
      <c r="DA1047427" s="2"/>
    </row>
    <row r="1047428" spans="1:105" s="69" customFormat="1" ht="15.75" customHeight="1">
      <c r="A1047428" s="2"/>
      <c r="B1047428" s="2"/>
      <c r="C1047428" s="3"/>
      <c r="D1047428" s="67"/>
      <c r="E1047428" s="68"/>
      <c r="F1047428" s="67"/>
      <c r="G1047428" s="66"/>
      <c r="H1047428" s="2"/>
      <c r="I1047428" s="2"/>
      <c r="J1047428" s="2"/>
      <c r="K1047428" s="2"/>
      <c r="L1047428" s="2"/>
      <c r="M1047428" s="2"/>
      <c r="N1047428" s="2"/>
      <c r="O1047428" s="2"/>
      <c r="P1047428" s="2"/>
      <c r="Q1047428" s="2"/>
      <c r="R1047428" s="2"/>
      <c r="S1047428" s="2"/>
      <c r="T1047428" s="2"/>
      <c r="U1047428" s="2"/>
      <c r="V1047428" s="2"/>
      <c r="W1047428" s="2"/>
      <c r="X1047428" s="2"/>
      <c r="Y1047428" s="2"/>
      <c r="Z1047428" s="2"/>
      <c r="AA1047428" s="2"/>
      <c r="AB1047428" s="2"/>
      <c r="AC1047428" s="2"/>
      <c r="AD1047428" s="2"/>
      <c r="AE1047428" s="2"/>
      <c r="AF1047428" s="2"/>
      <c r="AG1047428" s="2"/>
      <c r="AH1047428" s="2"/>
      <c r="AI1047428" s="2"/>
      <c r="AJ1047428" s="2"/>
      <c r="AK1047428" s="2"/>
      <c r="AL1047428" s="2"/>
      <c r="AM1047428" s="2"/>
      <c r="AN1047428" s="2"/>
      <c r="AO1047428" s="2"/>
      <c r="AP1047428" s="2"/>
      <c r="AQ1047428" s="2"/>
      <c r="AR1047428" s="2"/>
      <c r="AS1047428" s="2"/>
      <c r="AT1047428" s="2"/>
      <c r="AU1047428" s="2"/>
      <c r="AV1047428" s="2"/>
      <c r="AW1047428" s="2"/>
      <c r="AX1047428" s="2"/>
      <c r="AY1047428" s="2"/>
      <c r="AZ1047428" s="2"/>
      <c r="BA1047428" s="2"/>
      <c r="BB1047428" s="2"/>
      <c r="BC1047428" s="2"/>
      <c r="BD1047428" s="2"/>
      <c r="BE1047428" s="2"/>
      <c r="BF1047428" s="2"/>
      <c r="BG1047428" s="2"/>
      <c r="BH1047428" s="2"/>
      <c r="BI1047428" s="2"/>
      <c r="BJ1047428" s="2"/>
      <c r="BK1047428" s="2"/>
      <c r="BL1047428" s="2"/>
      <c r="BM1047428" s="2"/>
      <c r="BN1047428" s="2"/>
      <c r="BO1047428" s="2"/>
      <c r="BP1047428" s="2"/>
      <c r="BQ1047428" s="2"/>
      <c r="BR1047428" s="2"/>
      <c r="BS1047428" s="2"/>
      <c r="BT1047428" s="2"/>
      <c r="BU1047428" s="2"/>
      <c r="BV1047428" s="2"/>
      <c r="BW1047428" s="2"/>
      <c r="BX1047428" s="2"/>
      <c r="BY1047428" s="2"/>
      <c r="BZ1047428" s="2"/>
      <c r="CA1047428" s="2"/>
      <c r="CB1047428" s="2"/>
      <c r="CC1047428" s="2"/>
      <c r="CD1047428" s="2"/>
      <c r="CE1047428" s="2"/>
      <c r="CF1047428" s="2"/>
      <c r="CG1047428" s="2"/>
      <c r="CH1047428" s="2"/>
      <c r="CI1047428" s="2"/>
      <c r="CJ1047428" s="2"/>
      <c r="CK1047428" s="2"/>
      <c r="CL1047428" s="2"/>
      <c r="CM1047428" s="2"/>
      <c r="CN1047428" s="2"/>
      <c r="CO1047428" s="2"/>
      <c r="CP1047428" s="2"/>
      <c r="CQ1047428" s="2"/>
      <c r="CR1047428" s="2"/>
      <c r="CS1047428" s="2"/>
      <c r="CT1047428" s="2"/>
      <c r="CU1047428" s="2"/>
      <c r="CV1047428" s="2"/>
      <c r="CW1047428" s="2"/>
      <c r="CX1047428" s="2"/>
      <c r="CY1047428" s="2"/>
      <c r="CZ1047428" s="2"/>
      <c r="DA1047428" s="2"/>
    </row>
    <row r="1047429" spans="1:105" s="69" customFormat="1" ht="15.75" customHeight="1">
      <c r="A1047429" s="2"/>
      <c r="B1047429" s="2"/>
      <c r="C1047429" s="3"/>
      <c r="D1047429" s="67"/>
      <c r="E1047429" s="68"/>
      <c r="F1047429" s="67"/>
      <c r="G1047429" s="66"/>
      <c r="H1047429" s="2"/>
      <c r="I1047429" s="2"/>
      <c r="J1047429" s="2"/>
      <c r="K1047429" s="2"/>
      <c r="L1047429" s="2"/>
      <c r="M1047429" s="2"/>
      <c r="N1047429" s="2"/>
      <c r="O1047429" s="2"/>
      <c r="P1047429" s="2"/>
      <c r="Q1047429" s="2"/>
      <c r="R1047429" s="2"/>
      <c r="S1047429" s="2"/>
      <c r="T1047429" s="2"/>
      <c r="U1047429" s="2"/>
      <c r="V1047429" s="2"/>
      <c r="W1047429" s="2"/>
      <c r="X1047429" s="2"/>
      <c r="Y1047429" s="2"/>
      <c r="Z1047429" s="2"/>
      <c r="AA1047429" s="2"/>
      <c r="AB1047429" s="2"/>
      <c r="AC1047429" s="2"/>
      <c r="AD1047429" s="2"/>
      <c r="AE1047429" s="2"/>
      <c r="AF1047429" s="2"/>
      <c r="AG1047429" s="2"/>
      <c r="AH1047429" s="2"/>
      <c r="AI1047429" s="2"/>
      <c r="AJ1047429" s="2"/>
      <c r="AK1047429" s="2"/>
      <c r="AL1047429" s="2"/>
      <c r="AM1047429" s="2"/>
      <c r="AN1047429" s="2"/>
      <c r="AO1047429" s="2"/>
      <c r="AP1047429" s="2"/>
      <c r="AQ1047429" s="2"/>
      <c r="AR1047429" s="2"/>
      <c r="AS1047429" s="2"/>
      <c r="AT1047429" s="2"/>
      <c r="AU1047429" s="2"/>
      <c r="AV1047429" s="2"/>
      <c r="AW1047429" s="2"/>
      <c r="AX1047429" s="2"/>
      <c r="AY1047429" s="2"/>
      <c r="AZ1047429" s="2"/>
      <c r="BA1047429" s="2"/>
      <c r="BB1047429" s="2"/>
      <c r="BC1047429" s="2"/>
      <c r="BD1047429" s="2"/>
      <c r="BE1047429" s="2"/>
      <c r="BF1047429" s="2"/>
      <c r="BG1047429" s="2"/>
      <c r="BH1047429" s="2"/>
      <c r="BI1047429" s="2"/>
      <c r="BJ1047429" s="2"/>
      <c r="BK1047429" s="2"/>
      <c r="BL1047429" s="2"/>
      <c r="BM1047429" s="2"/>
      <c r="BN1047429" s="2"/>
      <c r="BO1047429" s="2"/>
      <c r="BP1047429" s="2"/>
      <c r="BQ1047429" s="2"/>
      <c r="BR1047429" s="2"/>
      <c r="BS1047429" s="2"/>
      <c r="BT1047429" s="2"/>
      <c r="BU1047429" s="2"/>
      <c r="BV1047429" s="2"/>
      <c r="BW1047429" s="2"/>
      <c r="BX1047429" s="2"/>
      <c r="BY1047429" s="2"/>
      <c r="BZ1047429" s="2"/>
      <c r="CA1047429" s="2"/>
      <c r="CB1047429" s="2"/>
      <c r="CC1047429" s="2"/>
      <c r="CD1047429" s="2"/>
      <c r="CE1047429" s="2"/>
      <c r="CF1047429" s="2"/>
      <c r="CG1047429" s="2"/>
      <c r="CH1047429" s="2"/>
      <c r="CI1047429" s="2"/>
      <c r="CJ1047429" s="2"/>
      <c r="CK1047429" s="2"/>
      <c r="CL1047429" s="2"/>
      <c r="CM1047429" s="2"/>
      <c r="CN1047429" s="2"/>
      <c r="CO1047429" s="2"/>
      <c r="CP1047429" s="2"/>
      <c r="CQ1047429" s="2"/>
      <c r="CR1047429" s="2"/>
      <c r="CS1047429" s="2"/>
      <c r="CT1047429" s="2"/>
      <c r="CU1047429" s="2"/>
      <c r="CV1047429" s="2"/>
      <c r="CW1047429" s="2"/>
      <c r="CX1047429" s="2"/>
      <c r="CY1047429" s="2"/>
      <c r="CZ1047429" s="2"/>
      <c r="DA1047429" s="2"/>
    </row>
    <row r="1047430" spans="1:105" s="69" customFormat="1" ht="15.75" customHeight="1">
      <c r="A1047430" s="2"/>
      <c r="B1047430" s="2"/>
      <c r="C1047430" s="3"/>
      <c r="D1047430" s="67"/>
      <c r="E1047430" s="68"/>
      <c r="F1047430" s="67"/>
      <c r="G1047430" s="66"/>
      <c r="H1047430" s="2"/>
      <c r="I1047430" s="2"/>
      <c r="J1047430" s="2"/>
      <c r="K1047430" s="2"/>
      <c r="L1047430" s="2"/>
      <c r="M1047430" s="2"/>
      <c r="N1047430" s="2"/>
      <c r="O1047430" s="2"/>
      <c r="P1047430" s="2"/>
      <c r="Q1047430" s="2"/>
      <c r="R1047430" s="2"/>
      <c r="S1047430" s="2"/>
      <c r="T1047430" s="2"/>
      <c r="U1047430" s="2"/>
      <c r="V1047430" s="2"/>
      <c r="W1047430" s="2"/>
      <c r="X1047430" s="2"/>
      <c r="Y1047430" s="2"/>
      <c r="Z1047430" s="2"/>
      <c r="AA1047430" s="2"/>
      <c r="AB1047430" s="2"/>
      <c r="AC1047430" s="2"/>
      <c r="AD1047430" s="2"/>
      <c r="AE1047430" s="2"/>
      <c r="AF1047430" s="2"/>
      <c r="AG1047430" s="2"/>
      <c r="AH1047430" s="2"/>
      <c r="AI1047430" s="2"/>
      <c r="AJ1047430" s="2"/>
      <c r="AK1047430" s="2"/>
      <c r="AL1047430" s="2"/>
      <c r="AM1047430" s="2"/>
      <c r="AN1047430" s="2"/>
      <c r="AO1047430" s="2"/>
      <c r="AP1047430" s="2"/>
      <c r="AQ1047430" s="2"/>
      <c r="AR1047430" s="2"/>
      <c r="AS1047430" s="2"/>
      <c r="AT1047430" s="2"/>
      <c r="AU1047430" s="2"/>
      <c r="AV1047430" s="2"/>
      <c r="AW1047430" s="2"/>
      <c r="AX1047430" s="2"/>
      <c r="AY1047430" s="2"/>
      <c r="AZ1047430" s="2"/>
      <c r="BA1047430" s="2"/>
      <c r="BB1047430" s="2"/>
      <c r="BC1047430" s="2"/>
      <c r="BD1047430" s="2"/>
      <c r="BE1047430" s="2"/>
      <c r="BF1047430" s="2"/>
      <c r="BG1047430" s="2"/>
      <c r="BH1047430" s="2"/>
      <c r="BI1047430" s="2"/>
      <c r="BJ1047430" s="2"/>
      <c r="BK1047430" s="2"/>
      <c r="BL1047430" s="2"/>
      <c r="BM1047430" s="2"/>
      <c r="BN1047430" s="2"/>
      <c r="BO1047430" s="2"/>
      <c r="BP1047430" s="2"/>
      <c r="BQ1047430" s="2"/>
      <c r="BR1047430" s="2"/>
      <c r="BS1047430" s="2"/>
      <c r="BT1047430" s="2"/>
      <c r="BU1047430" s="2"/>
      <c r="BV1047430" s="2"/>
      <c r="BW1047430" s="2"/>
      <c r="BX1047430" s="2"/>
      <c r="BY1047430" s="2"/>
      <c r="BZ1047430" s="2"/>
      <c r="CA1047430" s="2"/>
      <c r="CB1047430" s="2"/>
      <c r="CC1047430" s="2"/>
      <c r="CD1047430" s="2"/>
      <c r="CE1047430" s="2"/>
      <c r="CF1047430" s="2"/>
      <c r="CG1047430" s="2"/>
      <c r="CH1047430" s="2"/>
      <c r="CI1047430" s="2"/>
      <c r="CJ1047430" s="2"/>
      <c r="CK1047430" s="2"/>
      <c r="CL1047430" s="2"/>
      <c r="CM1047430" s="2"/>
      <c r="CN1047430" s="2"/>
      <c r="CO1047430" s="2"/>
      <c r="CP1047430" s="2"/>
      <c r="CQ1047430" s="2"/>
      <c r="CR1047430" s="2"/>
      <c r="CS1047430" s="2"/>
      <c r="CT1047430" s="2"/>
      <c r="CU1047430" s="2"/>
      <c r="CV1047430" s="2"/>
      <c r="CW1047430" s="2"/>
      <c r="CX1047430" s="2"/>
      <c r="CY1047430" s="2"/>
      <c r="CZ1047430" s="2"/>
      <c r="DA1047430" s="2"/>
    </row>
    <row r="1047431" spans="1:105" s="69" customFormat="1" ht="15.75" customHeight="1">
      <c r="A1047431" s="2"/>
      <c r="B1047431" s="2"/>
      <c r="C1047431" s="3"/>
      <c r="D1047431" s="67"/>
      <c r="E1047431" s="68"/>
      <c r="F1047431" s="67"/>
      <c r="G1047431" s="66"/>
      <c r="H1047431" s="2"/>
      <c r="I1047431" s="2"/>
      <c r="J1047431" s="2"/>
      <c r="K1047431" s="2"/>
      <c r="L1047431" s="2"/>
      <c r="M1047431" s="2"/>
      <c r="N1047431" s="2"/>
      <c r="O1047431" s="2"/>
      <c r="P1047431" s="2"/>
      <c r="Q1047431" s="2"/>
      <c r="R1047431" s="2"/>
      <c r="S1047431" s="2"/>
      <c r="T1047431" s="2"/>
      <c r="U1047431" s="2"/>
      <c r="V1047431" s="2"/>
      <c r="W1047431" s="2"/>
      <c r="X1047431" s="2"/>
      <c r="Y1047431" s="2"/>
      <c r="Z1047431" s="2"/>
      <c r="AA1047431" s="2"/>
      <c r="AB1047431" s="2"/>
      <c r="AC1047431" s="2"/>
      <c r="AD1047431" s="2"/>
      <c r="AE1047431" s="2"/>
      <c r="AF1047431" s="2"/>
      <c r="AG1047431" s="2"/>
      <c r="AH1047431" s="2"/>
      <c r="AI1047431" s="2"/>
      <c r="AJ1047431" s="2"/>
      <c r="AK1047431" s="2"/>
      <c r="AL1047431" s="2"/>
      <c r="AM1047431" s="2"/>
      <c r="AN1047431" s="2"/>
      <c r="AO1047431" s="2"/>
      <c r="AP1047431" s="2"/>
      <c r="AQ1047431" s="2"/>
      <c r="AR1047431" s="2"/>
      <c r="AS1047431" s="2"/>
      <c r="AT1047431" s="2"/>
      <c r="AU1047431" s="2"/>
      <c r="AV1047431" s="2"/>
      <c r="AW1047431" s="2"/>
      <c r="AX1047431" s="2"/>
      <c r="AY1047431" s="2"/>
      <c r="AZ1047431" s="2"/>
      <c r="BA1047431" s="2"/>
      <c r="BB1047431" s="2"/>
      <c r="BC1047431" s="2"/>
      <c r="BD1047431" s="2"/>
      <c r="BE1047431" s="2"/>
      <c r="BF1047431" s="2"/>
      <c r="BG1047431" s="2"/>
      <c r="BH1047431" s="2"/>
      <c r="BI1047431" s="2"/>
      <c r="BJ1047431" s="2"/>
      <c r="BK1047431" s="2"/>
      <c r="BL1047431" s="2"/>
      <c r="BM1047431" s="2"/>
      <c r="BN1047431" s="2"/>
      <c r="BO1047431" s="2"/>
      <c r="BP1047431" s="2"/>
      <c r="BQ1047431" s="2"/>
      <c r="BR1047431" s="2"/>
      <c r="BS1047431" s="2"/>
      <c r="BT1047431" s="2"/>
      <c r="BU1047431" s="2"/>
      <c r="BV1047431" s="2"/>
      <c r="BW1047431" s="2"/>
      <c r="BX1047431" s="2"/>
      <c r="BY1047431" s="2"/>
      <c r="BZ1047431" s="2"/>
      <c r="CA1047431" s="2"/>
      <c r="CB1047431" s="2"/>
      <c r="CC1047431" s="2"/>
      <c r="CD1047431" s="2"/>
      <c r="CE1047431" s="2"/>
      <c r="CF1047431" s="2"/>
      <c r="CG1047431" s="2"/>
      <c r="CH1047431" s="2"/>
      <c r="CI1047431" s="2"/>
      <c r="CJ1047431" s="2"/>
      <c r="CK1047431" s="2"/>
      <c r="CL1047431" s="2"/>
      <c r="CM1047431" s="2"/>
      <c r="CN1047431" s="2"/>
      <c r="CO1047431" s="2"/>
      <c r="CP1047431" s="2"/>
      <c r="CQ1047431" s="2"/>
      <c r="CR1047431" s="2"/>
      <c r="CS1047431" s="2"/>
      <c r="CT1047431" s="2"/>
      <c r="CU1047431" s="2"/>
      <c r="CV1047431" s="2"/>
      <c r="CW1047431" s="2"/>
      <c r="CX1047431" s="2"/>
      <c r="CY1047431" s="2"/>
      <c r="CZ1047431" s="2"/>
      <c r="DA1047431" s="2"/>
    </row>
    <row r="1047432" spans="1:105" s="69" customFormat="1" ht="15.75" customHeight="1">
      <c r="A1047432" s="2"/>
      <c r="B1047432" s="2"/>
      <c r="C1047432" s="3"/>
      <c r="D1047432" s="67"/>
      <c r="E1047432" s="68"/>
      <c r="F1047432" s="67"/>
      <c r="G1047432" s="66"/>
      <c r="H1047432" s="2"/>
      <c r="I1047432" s="2"/>
      <c r="J1047432" s="2"/>
      <c r="K1047432" s="2"/>
      <c r="L1047432" s="2"/>
      <c r="M1047432" s="2"/>
      <c r="N1047432" s="2"/>
      <c r="O1047432" s="2"/>
      <c r="P1047432" s="2"/>
      <c r="Q1047432" s="2"/>
      <c r="R1047432" s="2"/>
      <c r="S1047432" s="2"/>
      <c r="T1047432" s="2"/>
      <c r="U1047432" s="2"/>
      <c r="V1047432" s="2"/>
      <c r="W1047432" s="2"/>
      <c r="X1047432" s="2"/>
      <c r="Y1047432" s="2"/>
      <c r="Z1047432" s="2"/>
      <c r="AA1047432" s="2"/>
      <c r="AB1047432" s="2"/>
      <c r="AC1047432" s="2"/>
      <c r="AD1047432" s="2"/>
      <c r="AE1047432" s="2"/>
      <c r="AF1047432" s="2"/>
      <c r="AG1047432" s="2"/>
      <c r="AH1047432" s="2"/>
      <c r="AI1047432" s="2"/>
      <c r="AJ1047432" s="2"/>
      <c r="AK1047432" s="2"/>
      <c r="AL1047432" s="2"/>
      <c r="AM1047432" s="2"/>
      <c r="AN1047432" s="2"/>
      <c r="AO1047432" s="2"/>
      <c r="AP1047432" s="2"/>
      <c r="AQ1047432" s="2"/>
      <c r="AR1047432" s="2"/>
      <c r="AS1047432" s="2"/>
      <c r="AT1047432" s="2"/>
      <c r="AU1047432" s="2"/>
      <c r="AV1047432" s="2"/>
      <c r="AW1047432" s="2"/>
      <c r="AX1047432" s="2"/>
      <c r="AY1047432" s="2"/>
      <c r="AZ1047432" s="2"/>
      <c r="BA1047432" s="2"/>
      <c r="BB1047432" s="2"/>
      <c r="BC1047432" s="2"/>
      <c r="BD1047432" s="2"/>
      <c r="BE1047432" s="2"/>
      <c r="BF1047432" s="2"/>
      <c r="BG1047432" s="2"/>
      <c r="BH1047432" s="2"/>
      <c r="BI1047432" s="2"/>
      <c r="BJ1047432" s="2"/>
      <c r="BK1047432" s="2"/>
      <c r="BL1047432" s="2"/>
      <c r="BM1047432" s="2"/>
      <c r="BN1047432" s="2"/>
      <c r="BO1047432" s="2"/>
      <c r="BP1047432" s="2"/>
      <c r="BQ1047432" s="2"/>
      <c r="BR1047432" s="2"/>
      <c r="BS1047432" s="2"/>
      <c r="BT1047432" s="2"/>
      <c r="BU1047432" s="2"/>
      <c r="BV1047432" s="2"/>
      <c r="BW1047432" s="2"/>
      <c r="BX1047432" s="2"/>
      <c r="BY1047432" s="2"/>
      <c r="BZ1047432" s="2"/>
      <c r="CA1047432" s="2"/>
      <c r="CB1047432" s="2"/>
      <c r="CC1047432" s="2"/>
      <c r="CD1047432" s="2"/>
      <c r="CE1047432" s="2"/>
      <c r="CF1047432" s="2"/>
      <c r="CG1047432" s="2"/>
      <c r="CH1047432" s="2"/>
      <c r="CI1047432" s="2"/>
      <c r="CJ1047432" s="2"/>
      <c r="CK1047432" s="2"/>
      <c r="CL1047432" s="2"/>
      <c r="CM1047432" s="2"/>
      <c r="CN1047432" s="2"/>
      <c r="CO1047432" s="2"/>
      <c r="CP1047432" s="2"/>
      <c r="CQ1047432" s="2"/>
      <c r="CR1047432" s="2"/>
      <c r="CS1047432" s="2"/>
      <c r="CT1047432" s="2"/>
      <c r="CU1047432" s="2"/>
      <c r="CV1047432" s="2"/>
      <c r="CW1047432" s="2"/>
      <c r="CX1047432" s="2"/>
      <c r="CY1047432" s="2"/>
      <c r="CZ1047432" s="2"/>
      <c r="DA1047432" s="2"/>
    </row>
    <row r="1047433" spans="1:105" s="69" customFormat="1" ht="15.75" customHeight="1">
      <c r="A1047433" s="2"/>
      <c r="B1047433" s="2"/>
      <c r="C1047433" s="3"/>
      <c r="D1047433" s="67"/>
      <c r="E1047433" s="68"/>
      <c r="F1047433" s="67"/>
      <c r="G1047433" s="66"/>
      <c r="H1047433" s="2"/>
      <c r="I1047433" s="2"/>
      <c r="J1047433" s="2"/>
      <c r="K1047433" s="2"/>
      <c r="L1047433" s="2"/>
      <c r="M1047433" s="2"/>
      <c r="N1047433" s="2"/>
      <c r="O1047433" s="2"/>
      <c r="P1047433" s="2"/>
      <c r="Q1047433" s="2"/>
      <c r="R1047433" s="2"/>
      <c r="S1047433" s="2"/>
      <c r="T1047433" s="2"/>
      <c r="U1047433" s="2"/>
      <c r="V1047433" s="2"/>
      <c r="W1047433" s="2"/>
      <c r="X1047433" s="2"/>
      <c r="Y1047433" s="2"/>
      <c r="Z1047433" s="2"/>
      <c r="AA1047433" s="2"/>
      <c r="AB1047433" s="2"/>
      <c r="AC1047433" s="2"/>
      <c r="AD1047433" s="2"/>
      <c r="AE1047433" s="2"/>
      <c r="AF1047433" s="2"/>
      <c r="AG1047433" s="2"/>
      <c r="AH1047433" s="2"/>
      <c r="AI1047433" s="2"/>
      <c r="AJ1047433" s="2"/>
      <c r="AK1047433" s="2"/>
      <c r="AL1047433" s="2"/>
      <c r="AM1047433" s="2"/>
      <c r="AN1047433" s="2"/>
      <c r="AO1047433" s="2"/>
      <c r="AP1047433" s="2"/>
      <c r="AQ1047433" s="2"/>
      <c r="AR1047433" s="2"/>
      <c r="AS1047433" s="2"/>
      <c r="AT1047433" s="2"/>
      <c r="AU1047433" s="2"/>
      <c r="AV1047433" s="2"/>
      <c r="AW1047433" s="2"/>
      <c r="AX1047433" s="2"/>
      <c r="AY1047433" s="2"/>
      <c r="AZ1047433" s="2"/>
      <c r="BA1047433" s="2"/>
      <c r="BB1047433" s="2"/>
      <c r="BC1047433" s="2"/>
      <c r="BD1047433" s="2"/>
      <c r="BE1047433" s="2"/>
      <c r="BF1047433" s="2"/>
      <c r="BG1047433" s="2"/>
      <c r="BH1047433" s="2"/>
      <c r="BI1047433" s="2"/>
      <c r="BJ1047433" s="2"/>
      <c r="BK1047433" s="2"/>
      <c r="BL1047433" s="2"/>
      <c r="BM1047433" s="2"/>
      <c r="BN1047433" s="2"/>
      <c r="BO1047433" s="2"/>
      <c r="BP1047433" s="2"/>
      <c r="BQ1047433" s="2"/>
      <c r="BR1047433" s="2"/>
      <c r="BS1047433" s="2"/>
      <c r="BT1047433" s="2"/>
      <c r="BU1047433" s="2"/>
      <c r="BV1047433" s="2"/>
      <c r="BW1047433" s="2"/>
      <c r="BX1047433" s="2"/>
      <c r="BY1047433" s="2"/>
      <c r="BZ1047433" s="2"/>
      <c r="CA1047433" s="2"/>
      <c r="CB1047433" s="2"/>
      <c r="CC1047433" s="2"/>
      <c r="CD1047433" s="2"/>
      <c r="CE1047433" s="2"/>
      <c r="CF1047433" s="2"/>
      <c r="CG1047433" s="2"/>
      <c r="CH1047433" s="2"/>
      <c r="CI1047433" s="2"/>
      <c r="CJ1047433" s="2"/>
      <c r="CK1047433" s="2"/>
      <c r="CL1047433" s="2"/>
      <c r="CM1047433" s="2"/>
      <c r="CN1047433" s="2"/>
      <c r="CO1047433" s="2"/>
      <c r="CP1047433" s="2"/>
      <c r="CQ1047433" s="2"/>
      <c r="CR1047433" s="2"/>
      <c r="CS1047433" s="2"/>
      <c r="CT1047433" s="2"/>
      <c r="CU1047433" s="2"/>
      <c r="CV1047433" s="2"/>
      <c r="CW1047433" s="2"/>
      <c r="CX1047433" s="2"/>
      <c r="CY1047433" s="2"/>
      <c r="CZ1047433" s="2"/>
      <c r="DA1047433" s="2"/>
    </row>
    <row r="1047434" spans="1:105" s="69" customFormat="1" ht="15.75" customHeight="1">
      <c r="A1047434" s="2"/>
      <c r="B1047434" s="2"/>
      <c r="C1047434" s="3"/>
      <c r="D1047434" s="67"/>
      <c r="E1047434" s="68"/>
      <c r="F1047434" s="67"/>
      <c r="G1047434" s="66"/>
      <c r="H1047434" s="2"/>
      <c r="I1047434" s="2"/>
      <c r="J1047434" s="2"/>
      <c r="K1047434" s="2"/>
      <c r="L1047434" s="2"/>
      <c r="M1047434" s="2"/>
      <c r="N1047434" s="2"/>
      <c r="O1047434" s="2"/>
      <c r="P1047434" s="2"/>
      <c r="Q1047434" s="2"/>
      <c r="R1047434" s="2"/>
      <c r="S1047434" s="2"/>
      <c r="T1047434" s="2"/>
      <c r="U1047434" s="2"/>
      <c r="V1047434" s="2"/>
      <c r="W1047434" s="2"/>
      <c r="X1047434" s="2"/>
      <c r="Y1047434" s="2"/>
      <c r="Z1047434" s="2"/>
      <c r="AA1047434" s="2"/>
      <c r="AB1047434" s="2"/>
      <c r="AC1047434" s="2"/>
      <c r="AD1047434" s="2"/>
      <c r="AE1047434" s="2"/>
      <c r="AF1047434" s="2"/>
      <c r="AG1047434" s="2"/>
      <c r="AH1047434" s="2"/>
      <c r="AI1047434" s="2"/>
      <c r="AJ1047434" s="2"/>
      <c r="AK1047434" s="2"/>
      <c r="AL1047434" s="2"/>
      <c r="AM1047434" s="2"/>
      <c r="AN1047434" s="2"/>
      <c r="AO1047434" s="2"/>
      <c r="AP1047434" s="2"/>
      <c r="AQ1047434" s="2"/>
      <c r="AR1047434" s="2"/>
      <c r="AS1047434" s="2"/>
      <c r="AT1047434" s="2"/>
      <c r="AU1047434" s="2"/>
      <c r="AV1047434" s="2"/>
      <c r="AW1047434" s="2"/>
      <c r="AX1047434" s="2"/>
      <c r="AY1047434" s="2"/>
      <c r="AZ1047434" s="2"/>
      <c r="BA1047434" s="2"/>
      <c r="BB1047434" s="2"/>
      <c r="BC1047434" s="2"/>
      <c r="BD1047434" s="2"/>
      <c r="BE1047434" s="2"/>
      <c r="BF1047434" s="2"/>
      <c r="BG1047434" s="2"/>
      <c r="BH1047434" s="2"/>
      <c r="BI1047434" s="2"/>
      <c r="BJ1047434" s="2"/>
      <c r="BK1047434" s="2"/>
      <c r="BL1047434" s="2"/>
      <c r="BM1047434" s="2"/>
      <c r="BN1047434" s="2"/>
      <c r="BO1047434" s="2"/>
      <c r="BP1047434" s="2"/>
      <c r="BQ1047434" s="2"/>
      <c r="BR1047434" s="2"/>
      <c r="BS1047434" s="2"/>
      <c r="BT1047434" s="2"/>
      <c r="BU1047434" s="2"/>
      <c r="BV1047434" s="2"/>
      <c r="BW1047434" s="2"/>
      <c r="BX1047434" s="2"/>
      <c r="BY1047434" s="2"/>
      <c r="BZ1047434" s="2"/>
      <c r="CA1047434" s="2"/>
      <c r="CB1047434" s="2"/>
      <c r="CC1047434" s="2"/>
      <c r="CD1047434" s="2"/>
      <c r="CE1047434" s="2"/>
      <c r="CF1047434" s="2"/>
      <c r="CG1047434" s="2"/>
      <c r="CH1047434" s="2"/>
      <c r="CI1047434" s="2"/>
      <c r="CJ1047434" s="2"/>
      <c r="CK1047434" s="2"/>
      <c r="CL1047434" s="2"/>
      <c r="CM1047434" s="2"/>
      <c r="CN1047434" s="2"/>
      <c r="CO1047434" s="2"/>
      <c r="CP1047434" s="2"/>
      <c r="CQ1047434" s="2"/>
      <c r="CR1047434" s="2"/>
      <c r="CS1047434" s="2"/>
      <c r="CT1047434" s="2"/>
      <c r="CU1047434" s="2"/>
      <c r="CV1047434" s="2"/>
      <c r="CW1047434" s="2"/>
      <c r="CX1047434" s="2"/>
      <c r="CY1047434" s="2"/>
      <c r="CZ1047434" s="2"/>
      <c r="DA1047434" s="2"/>
    </row>
    <row r="1047435" spans="1:105" s="69" customFormat="1" ht="15.75" customHeight="1">
      <c r="A1047435" s="2"/>
      <c r="B1047435" s="2"/>
      <c r="C1047435" s="3"/>
      <c r="D1047435" s="67"/>
      <c r="E1047435" s="68"/>
      <c r="F1047435" s="67"/>
      <c r="G1047435" s="66"/>
      <c r="H1047435" s="2"/>
      <c r="I1047435" s="2"/>
      <c r="J1047435" s="2"/>
      <c r="K1047435" s="2"/>
      <c r="L1047435" s="2"/>
      <c r="M1047435" s="2"/>
      <c r="N1047435" s="2"/>
      <c r="O1047435" s="2"/>
      <c r="P1047435" s="2"/>
      <c r="Q1047435" s="2"/>
      <c r="R1047435" s="2"/>
      <c r="S1047435" s="2"/>
      <c r="T1047435" s="2"/>
      <c r="U1047435" s="2"/>
      <c r="V1047435" s="2"/>
      <c r="W1047435" s="2"/>
      <c r="X1047435" s="2"/>
      <c r="Y1047435" s="2"/>
      <c r="Z1047435" s="2"/>
      <c r="AA1047435" s="2"/>
      <c r="AB1047435" s="2"/>
      <c r="AC1047435" s="2"/>
      <c r="AD1047435" s="2"/>
      <c r="AE1047435" s="2"/>
      <c r="AF1047435" s="2"/>
      <c r="AG1047435" s="2"/>
      <c r="AH1047435" s="2"/>
      <c r="AI1047435" s="2"/>
      <c r="AJ1047435" s="2"/>
      <c r="AK1047435" s="2"/>
      <c r="AL1047435" s="2"/>
      <c r="AM1047435" s="2"/>
      <c r="AN1047435" s="2"/>
      <c r="AO1047435" s="2"/>
      <c r="AP1047435" s="2"/>
      <c r="AQ1047435" s="2"/>
      <c r="AR1047435" s="2"/>
      <c r="AS1047435" s="2"/>
      <c r="AT1047435" s="2"/>
      <c r="AU1047435" s="2"/>
      <c r="AV1047435" s="2"/>
      <c r="AW1047435" s="2"/>
      <c r="AX1047435" s="2"/>
      <c r="AY1047435" s="2"/>
      <c r="AZ1047435" s="2"/>
      <c r="BA1047435" s="2"/>
      <c r="BB1047435" s="2"/>
      <c r="BC1047435" s="2"/>
      <c r="BD1047435" s="2"/>
      <c r="BE1047435" s="2"/>
      <c r="BF1047435" s="2"/>
      <c r="BG1047435" s="2"/>
      <c r="BH1047435" s="2"/>
      <c r="BI1047435" s="2"/>
      <c r="BJ1047435" s="2"/>
      <c r="BK1047435" s="2"/>
      <c r="BL1047435" s="2"/>
      <c r="BM1047435" s="2"/>
      <c r="BN1047435" s="2"/>
      <c r="BO1047435" s="2"/>
      <c r="BP1047435" s="2"/>
      <c r="BQ1047435" s="2"/>
      <c r="BR1047435" s="2"/>
      <c r="BS1047435" s="2"/>
      <c r="BT1047435" s="2"/>
      <c r="BU1047435" s="2"/>
      <c r="BV1047435" s="2"/>
      <c r="BW1047435" s="2"/>
      <c r="BX1047435" s="2"/>
      <c r="BY1047435" s="2"/>
      <c r="BZ1047435" s="2"/>
      <c r="CA1047435" s="2"/>
      <c r="CB1047435" s="2"/>
      <c r="CC1047435" s="2"/>
      <c r="CD1047435" s="2"/>
      <c r="CE1047435" s="2"/>
      <c r="CF1047435" s="2"/>
      <c r="CG1047435" s="2"/>
      <c r="CH1047435" s="2"/>
      <c r="CI1047435" s="2"/>
      <c r="CJ1047435" s="2"/>
      <c r="CK1047435" s="2"/>
      <c r="CL1047435" s="2"/>
      <c r="CM1047435" s="2"/>
      <c r="CN1047435" s="2"/>
      <c r="CO1047435" s="2"/>
      <c r="CP1047435" s="2"/>
      <c r="CQ1047435" s="2"/>
      <c r="CR1047435" s="2"/>
      <c r="CS1047435" s="2"/>
      <c r="CT1047435" s="2"/>
      <c r="CU1047435" s="2"/>
      <c r="CV1047435" s="2"/>
      <c r="CW1047435" s="2"/>
      <c r="CX1047435" s="2"/>
      <c r="CY1047435" s="2"/>
      <c r="CZ1047435" s="2"/>
      <c r="DA1047435" s="2"/>
    </row>
    <row r="1047436" spans="1:105" s="69" customFormat="1" ht="15.75" customHeight="1">
      <c r="A1047436" s="2"/>
      <c r="B1047436" s="2"/>
      <c r="C1047436" s="3"/>
      <c r="D1047436" s="67"/>
      <c r="E1047436" s="68"/>
      <c r="F1047436" s="67"/>
      <c r="G1047436" s="66"/>
      <c r="H1047436" s="2"/>
      <c r="I1047436" s="2"/>
      <c r="J1047436" s="2"/>
      <c r="K1047436" s="2"/>
      <c r="L1047436" s="2"/>
      <c r="M1047436" s="2"/>
      <c r="N1047436" s="2"/>
      <c r="O1047436" s="2"/>
      <c r="P1047436" s="2"/>
      <c r="Q1047436" s="2"/>
      <c r="R1047436" s="2"/>
      <c r="S1047436" s="2"/>
      <c r="T1047436" s="2"/>
      <c r="U1047436" s="2"/>
      <c r="V1047436" s="2"/>
      <c r="W1047436" s="2"/>
      <c r="X1047436" s="2"/>
      <c r="Y1047436" s="2"/>
      <c r="Z1047436" s="2"/>
      <c r="AA1047436" s="2"/>
      <c r="AB1047436" s="2"/>
      <c r="AC1047436" s="2"/>
      <c r="AD1047436" s="2"/>
      <c r="AE1047436" s="2"/>
      <c r="AF1047436" s="2"/>
      <c r="AG1047436" s="2"/>
      <c r="AH1047436" s="2"/>
      <c r="AI1047436" s="2"/>
      <c r="AJ1047436" s="2"/>
      <c r="AK1047436" s="2"/>
      <c r="AL1047436" s="2"/>
      <c r="AM1047436" s="2"/>
      <c r="AN1047436" s="2"/>
      <c r="AO1047436" s="2"/>
      <c r="AP1047436" s="2"/>
      <c r="AQ1047436" s="2"/>
      <c r="AR1047436" s="2"/>
      <c r="AS1047436" s="2"/>
      <c r="AT1047436" s="2"/>
      <c r="AU1047436" s="2"/>
      <c r="AV1047436" s="2"/>
      <c r="AW1047436" s="2"/>
      <c r="AX1047436" s="2"/>
      <c r="AY1047436" s="2"/>
      <c r="AZ1047436" s="2"/>
      <c r="BA1047436" s="2"/>
      <c r="BB1047436" s="2"/>
      <c r="BC1047436" s="2"/>
      <c r="BD1047436" s="2"/>
      <c r="BE1047436" s="2"/>
      <c r="BF1047436" s="2"/>
      <c r="BG1047436" s="2"/>
      <c r="BH1047436" s="2"/>
      <c r="BI1047436" s="2"/>
      <c r="BJ1047436" s="2"/>
      <c r="BK1047436" s="2"/>
      <c r="BL1047436" s="2"/>
      <c r="BM1047436" s="2"/>
      <c r="BN1047436" s="2"/>
      <c r="BO1047436" s="2"/>
      <c r="BP1047436" s="2"/>
      <c r="BQ1047436" s="2"/>
      <c r="BR1047436" s="2"/>
      <c r="BS1047436" s="2"/>
      <c r="BT1047436" s="2"/>
      <c r="BU1047436" s="2"/>
      <c r="BV1047436" s="2"/>
      <c r="BW1047436" s="2"/>
      <c r="BX1047436" s="2"/>
      <c r="BY1047436" s="2"/>
      <c r="BZ1047436" s="2"/>
      <c r="CA1047436" s="2"/>
      <c r="CB1047436" s="2"/>
      <c r="CC1047436" s="2"/>
      <c r="CD1047436" s="2"/>
      <c r="CE1047436" s="2"/>
      <c r="CF1047436" s="2"/>
      <c r="CG1047436" s="2"/>
      <c r="CH1047436" s="2"/>
      <c r="CI1047436" s="2"/>
      <c r="CJ1047436" s="2"/>
      <c r="CK1047436" s="2"/>
      <c r="CL1047436" s="2"/>
      <c r="CM1047436" s="2"/>
      <c r="CN1047436" s="2"/>
      <c r="CO1047436" s="2"/>
      <c r="CP1047436" s="2"/>
      <c r="CQ1047436" s="2"/>
      <c r="CR1047436" s="2"/>
      <c r="CS1047436" s="2"/>
      <c r="CT1047436" s="2"/>
      <c r="CU1047436" s="2"/>
      <c r="CV1047436" s="2"/>
      <c r="CW1047436" s="2"/>
      <c r="CX1047436" s="2"/>
      <c r="CY1047436" s="2"/>
      <c r="CZ1047436" s="2"/>
      <c r="DA1047436" s="2"/>
    </row>
    <row r="1047437" spans="1:105" s="69" customFormat="1" ht="15.75" customHeight="1">
      <c r="A1047437" s="2"/>
      <c r="B1047437" s="2"/>
      <c r="C1047437" s="3"/>
      <c r="D1047437" s="67"/>
      <c r="E1047437" s="68"/>
      <c r="F1047437" s="67"/>
      <c r="G1047437" s="66"/>
      <c r="H1047437" s="2"/>
      <c r="I1047437" s="2"/>
      <c r="J1047437" s="2"/>
      <c r="K1047437" s="2"/>
      <c r="L1047437" s="2"/>
      <c r="M1047437" s="2"/>
      <c r="N1047437" s="2"/>
      <c r="O1047437" s="2"/>
      <c r="P1047437" s="2"/>
      <c r="Q1047437" s="2"/>
      <c r="R1047437" s="2"/>
      <c r="S1047437" s="2"/>
      <c r="T1047437" s="2"/>
      <c r="U1047437" s="2"/>
      <c r="V1047437" s="2"/>
      <c r="W1047437" s="2"/>
      <c r="X1047437" s="2"/>
      <c r="Y1047437" s="2"/>
      <c r="Z1047437" s="2"/>
      <c r="AA1047437" s="2"/>
      <c r="AB1047437" s="2"/>
      <c r="AC1047437" s="2"/>
      <c r="AD1047437" s="2"/>
      <c r="AE1047437" s="2"/>
      <c r="AF1047437" s="2"/>
      <c r="AG1047437" s="2"/>
      <c r="AH1047437" s="2"/>
      <c r="AI1047437" s="2"/>
      <c r="AJ1047437" s="2"/>
      <c r="AK1047437" s="2"/>
      <c r="AL1047437" s="2"/>
      <c r="AM1047437" s="2"/>
      <c r="AN1047437" s="2"/>
      <c r="AO1047437" s="2"/>
      <c r="AP1047437" s="2"/>
      <c r="AQ1047437" s="2"/>
      <c r="AR1047437" s="2"/>
      <c r="AS1047437" s="2"/>
      <c r="AT1047437" s="2"/>
      <c r="AU1047437" s="2"/>
      <c r="AV1047437" s="2"/>
      <c r="AW1047437" s="2"/>
      <c r="AX1047437" s="2"/>
      <c r="AY1047437" s="2"/>
      <c r="AZ1047437" s="2"/>
      <c r="BA1047437" s="2"/>
      <c r="BB1047437" s="2"/>
      <c r="BC1047437" s="2"/>
      <c r="BD1047437" s="2"/>
      <c r="BE1047437" s="2"/>
      <c r="BF1047437" s="2"/>
      <c r="BG1047437" s="2"/>
      <c r="BH1047437" s="2"/>
      <c r="BI1047437" s="2"/>
      <c r="BJ1047437" s="2"/>
      <c r="BK1047437" s="2"/>
      <c r="BL1047437" s="2"/>
      <c r="BM1047437" s="2"/>
      <c r="BN1047437" s="2"/>
      <c r="BO1047437" s="2"/>
      <c r="BP1047437" s="2"/>
      <c r="BQ1047437" s="2"/>
      <c r="BR1047437" s="2"/>
      <c r="BS1047437" s="2"/>
      <c r="BT1047437" s="2"/>
      <c r="BU1047437" s="2"/>
      <c r="BV1047437" s="2"/>
      <c r="BW1047437" s="2"/>
      <c r="BX1047437" s="2"/>
      <c r="BY1047437" s="2"/>
      <c r="BZ1047437" s="2"/>
      <c r="CA1047437" s="2"/>
      <c r="CB1047437" s="2"/>
      <c r="CC1047437" s="2"/>
      <c r="CD1047437" s="2"/>
      <c r="CE1047437" s="2"/>
      <c r="CF1047437" s="2"/>
      <c r="CG1047437" s="2"/>
      <c r="CH1047437" s="2"/>
      <c r="CI1047437" s="2"/>
      <c r="CJ1047437" s="2"/>
      <c r="CK1047437" s="2"/>
      <c r="CL1047437" s="2"/>
      <c r="CM1047437" s="2"/>
      <c r="CN1047437" s="2"/>
      <c r="CO1047437" s="2"/>
      <c r="CP1047437" s="2"/>
      <c r="CQ1047437" s="2"/>
      <c r="CR1047437" s="2"/>
      <c r="CS1047437" s="2"/>
      <c r="CT1047437" s="2"/>
      <c r="CU1047437" s="2"/>
      <c r="CV1047437" s="2"/>
      <c r="CW1047437" s="2"/>
      <c r="CX1047437" s="2"/>
      <c r="CY1047437" s="2"/>
      <c r="CZ1047437" s="2"/>
      <c r="DA1047437" s="2"/>
    </row>
    <row r="1047438" spans="1:105" s="69" customFormat="1" ht="15.75" customHeight="1">
      <c r="A1047438" s="2"/>
      <c r="B1047438" s="2"/>
      <c r="C1047438" s="3"/>
      <c r="D1047438" s="67"/>
      <c r="E1047438" s="68"/>
      <c r="F1047438" s="67"/>
      <c r="G1047438" s="66"/>
      <c r="H1047438" s="2"/>
      <c r="I1047438" s="2"/>
      <c r="J1047438" s="2"/>
      <c r="K1047438" s="2"/>
      <c r="L1047438" s="2"/>
      <c r="M1047438" s="2"/>
      <c r="N1047438" s="2"/>
      <c r="O1047438" s="2"/>
      <c r="P1047438" s="2"/>
      <c r="Q1047438" s="2"/>
      <c r="R1047438" s="2"/>
      <c r="S1047438" s="2"/>
      <c r="T1047438" s="2"/>
      <c r="U1047438" s="2"/>
      <c r="V1047438" s="2"/>
      <c r="W1047438" s="2"/>
      <c r="X1047438" s="2"/>
      <c r="Y1047438" s="2"/>
      <c r="Z1047438" s="2"/>
      <c r="AA1047438" s="2"/>
      <c r="AB1047438" s="2"/>
      <c r="AC1047438" s="2"/>
      <c r="AD1047438" s="2"/>
      <c r="AE1047438" s="2"/>
      <c r="AF1047438" s="2"/>
      <c r="AG1047438" s="2"/>
      <c r="AH1047438" s="2"/>
      <c r="AI1047438" s="2"/>
      <c r="AJ1047438" s="2"/>
      <c r="AK1047438" s="2"/>
      <c r="AL1047438" s="2"/>
      <c r="AM1047438" s="2"/>
      <c r="AN1047438" s="2"/>
      <c r="AO1047438" s="2"/>
      <c r="AP1047438" s="2"/>
      <c r="AQ1047438" s="2"/>
      <c r="AR1047438" s="2"/>
      <c r="AS1047438" s="2"/>
      <c r="AT1047438" s="2"/>
      <c r="AU1047438" s="2"/>
      <c r="AV1047438" s="2"/>
      <c r="AW1047438" s="2"/>
      <c r="AX1047438" s="2"/>
      <c r="AY1047438" s="2"/>
      <c r="AZ1047438" s="2"/>
      <c r="BA1047438" s="2"/>
      <c r="BB1047438" s="2"/>
      <c r="BC1047438" s="2"/>
      <c r="BD1047438" s="2"/>
      <c r="BE1047438" s="2"/>
      <c r="BF1047438" s="2"/>
      <c r="BG1047438" s="2"/>
      <c r="BH1047438" s="2"/>
      <c r="BI1047438" s="2"/>
      <c r="BJ1047438" s="2"/>
      <c r="BK1047438" s="2"/>
      <c r="BL1047438" s="2"/>
      <c r="BM1047438" s="2"/>
      <c r="BN1047438" s="2"/>
      <c r="BO1047438" s="2"/>
      <c r="BP1047438" s="2"/>
      <c r="BQ1047438" s="2"/>
      <c r="BR1047438" s="2"/>
      <c r="BS1047438" s="2"/>
      <c r="BT1047438" s="2"/>
      <c r="BU1047438" s="2"/>
      <c r="BV1047438" s="2"/>
      <c r="BW1047438" s="2"/>
      <c r="BX1047438" s="2"/>
      <c r="BY1047438" s="2"/>
      <c r="BZ1047438" s="2"/>
      <c r="CA1047438" s="2"/>
      <c r="CB1047438" s="2"/>
      <c r="CC1047438" s="2"/>
      <c r="CD1047438" s="2"/>
      <c r="CE1047438" s="2"/>
      <c r="CF1047438" s="2"/>
      <c r="CG1047438" s="2"/>
      <c r="CH1047438" s="2"/>
      <c r="CI1047438" s="2"/>
      <c r="CJ1047438" s="2"/>
      <c r="CK1047438" s="2"/>
      <c r="CL1047438" s="2"/>
      <c r="CM1047438" s="2"/>
      <c r="CN1047438" s="2"/>
      <c r="CO1047438" s="2"/>
      <c r="CP1047438" s="2"/>
      <c r="CQ1047438" s="2"/>
      <c r="CR1047438" s="2"/>
      <c r="CS1047438" s="2"/>
      <c r="CT1047438" s="2"/>
      <c r="CU1047438" s="2"/>
      <c r="CV1047438" s="2"/>
      <c r="CW1047438" s="2"/>
      <c r="CX1047438" s="2"/>
      <c r="CY1047438" s="2"/>
      <c r="CZ1047438" s="2"/>
      <c r="DA1047438" s="2"/>
    </row>
    <row r="1047439" spans="1:105" s="69" customFormat="1" ht="15.75" customHeight="1">
      <c r="A1047439" s="2"/>
      <c r="B1047439" s="2"/>
      <c r="C1047439" s="3"/>
      <c r="D1047439" s="67"/>
      <c r="E1047439" s="68"/>
      <c r="F1047439" s="67"/>
      <c r="G1047439" s="66"/>
      <c r="H1047439" s="2"/>
      <c r="I1047439" s="2"/>
      <c r="J1047439" s="2"/>
      <c r="K1047439" s="2"/>
      <c r="L1047439" s="2"/>
      <c r="M1047439" s="2"/>
      <c r="N1047439" s="2"/>
      <c r="O1047439" s="2"/>
      <c r="P1047439" s="2"/>
      <c r="Q1047439" s="2"/>
      <c r="R1047439" s="2"/>
      <c r="S1047439" s="2"/>
      <c r="T1047439" s="2"/>
      <c r="U1047439" s="2"/>
      <c r="V1047439" s="2"/>
      <c r="W1047439" s="2"/>
      <c r="X1047439" s="2"/>
      <c r="Y1047439" s="2"/>
      <c r="Z1047439" s="2"/>
      <c r="AA1047439" s="2"/>
      <c r="AB1047439" s="2"/>
      <c r="AC1047439" s="2"/>
      <c r="AD1047439" s="2"/>
      <c r="AE1047439" s="2"/>
      <c r="AF1047439" s="2"/>
      <c r="AG1047439" s="2"/>
      <c r="AH1047439" s="2"/>
      <c r="AI1047439" s="2"/>
      <c r="AJ1047439" s="2"/>
      <c r="AK1047439" s="2"/>
      <c r="AL1047439" s="2"/>
      <c r="AM1047439" s="2"/>
      <c r="AN1047439" s="2"/>
      <c r="AO1047439" s="2"/>
      <c r="AP1047439" s="2"/>
      <c r="AQ1047439" s="2"/>
      <c r="AR1047439" s="2"/>
      <c r="AS1047439" s="2"/>
      <c r="AT1047439" s="2"/>
      <c r="AU1047439" s="2"/>
      <c r="AV1047439" s="2"/>
      <c r="AW1047439" s="2"/>
      <c r="AX1047439" s="2"/>
      <c r="AY1047439" s="2"/>
      <c r="AZ1047439" s="2"/>
      <c r="BA1047439" s="2"/>
      <c r="BB1047439" s="2"/>
      <c r="BC1047439" s="2"/>
      <c r="BD1047439" s="2"/>
      <c r="BE1047439" s="2"/>
      <c r="BF1047439" s="2"/>
      <c r="BG1047439" s="2"/>
      <c r="BH1047439" s="2"/>
      <c r="BI1047439" s="2"/>
      <c r="BJ1047439" s="2"/>
      <c r="BK1047439" s="2"/>
      <c r="BL1047439" s="2"/>
      <c r="BM1047439" s="2"/>
      <c r="BN1047439" s="2"/>
      <c r="BO1047439" s="2"/>
      <c r="BP1047439" s="2"/>
      <c r="BQ1047439" s="2"/>
      <c r="BR1047439" s="2"/>
      <c r="BS1047439" s="2"/>
      <c r="BT1047439" s="2"/>
      <c r="BU1047439" s="2"/>
      <c r="BV1047439" s="2"/>
      <c r="BW1047439" s="2"/>
      <c r="BX1047439" s="2"/>
      <c r="BY1047439" s="2"/>
      <c r="BZ1047439" s="2"/>
      <c r="CA1047439" s="2"/>
      <c r="CB1047439" s="2"/>
      <c r="CC1047439" s="2"/>
      <c r="CD1047439" s="2"/>
      <c r="CE1047439" s="2"/>
      <c r="CF1047439" s="2"/>
      <c r="CG1047439" s="2"/>
      <c r="CH1047439" s="2"/>
      <c r="CI1047439" s="2"/>
      <c r="CJ1047439" s="2"/>
      <c r="CK1047439" s="2"/>
      <c r="CL1047439" s="2"/>
      <c r="CM1047439" s="2"/>
      <c r="CN1047439" s="2"/>
      <c r="CO1047439" s="2"/>
      <c r="CP1047439" s="2"/>
      <c r="CQ1047439" s="2"/>
      <c r="CR1047439" s="2"/>
      <c r="CS1047439" s="2"/>
      <c r="CT1047439" s="2"/>
      <c r="CU1047439" s="2"/>
      <c r="CV1047439" s="2"/>
      <c r="CW1047439" s="2"/>
      <c r="CX1047439" s="2"/>
      <c r="CY1047439" s="2"/>
      <c r="CZ1047439" s="2"/>
      <c r="DA1047439" s="2"/>
    </row>
    <row r="1047440" spans="1:105" s="69" customFormat="1" ht="15.75" customHeight="1">
      <c r="A1047440" s="2"/>
      <c r="B1047440" s="2"/>
      <c r="C1047440" s="3"/>
      <c r="D1047440" s="67"/>
      <c r="E1047440" s="68"/>
      <c r="F1047440" s="67"/>
      <c r="G1047440" s="66"/>
      <c r="H1047440" s="2"/>
      <c r="I1047440" s="2"/>
      <c r="J1047440" s="2"/>
      <c r="K1047440" s="2"/>
      <c r="L1047440" s="2"/>
      <c r="M1047440" s="2"/>
      <c r="N1047440" s="2"/>
      <c r="O1047440" s="2"/>
      <c r="P1047440" s="2"/>
      <c r="Q1047440" s="2"/>
      <c r="R1047440" s="2"/>
      <c r="S1047440" s="2"/>
      <c r="T1047440" s="2"/>
      <c r="U1047440" s="2"/>
      <c r="V1047440" s="2"/>
      <c r="W1047440" s="2"/>
      <c r="X1047440" s="2"/>
      <c r="Y1047440" s="2"/>
      <c r="Z1047440" s="2"/>
      <c r="AA1047440" s="2"/>
      <c r="AB1047440" s="2"/>
      <c r="AC1047440" s="2"/>
      <c r="AD1047440" s="2"/>
      <c r="AE1047440" s="2"/>
      <c r="AF1047440" s="2"/>
      <c r="AG1047440" s="2"/>
      <c r="AH1047440" s="2"/>
      <c r="AI1047440" s="2"/>
      <c r="AJ1047440" s="2"/>
      <c r="AK1047440" s="2"/>
      <c r="AL1047440" s="2"/>
      <c r="AM1047440" s="2"/>
      <c r="AN1047440" s="2"/>
      <c r="AO1047440" s="2"/>
      <c r="AP1047440" s="2"/>
      <c r="AQ1047440" s="2"/>
      <c r="AR1047440" s="2"/>
      <c r="AS1047440" s="2"/>
      <c r="AT1047440" s="2"/>
      <c r="AU1047440" s="2"/>
      <c r="AV1047440" s="2"/>
      <c r="AW1047440" s="2"/>
      <c r="AX1047440" s="2"/>
      <c r="AY1047440" s="2"/>
      <c r="AZ1047440" s="2"/>
      <c r="BA1047440" s="2"/>
      <c r="BB1047440" s="2"/>
      <c r="BC1047440" s="2"/>
      <c r="BD1047440" s="2"/>
      <c r="BE1047440" s="2"/>
      <c r="BF1047440" s="2"/>
      <c r="BG1047440" s="2"/>
      <c r="BH1047440" s="2"/>
      <c r="BI1047440" s="2"/>
      <c r="BJ1047440" s="2"/>
      <c r="BK1047440" s="2"/>
      <c r="BL1047440" s="2"/>
      <c r="BM1047440" s="2"/>
      <c r="BN1047440" s="2"/>
      <c r="BO1047440" s="2"/>
      <c r="BP1047440" s="2"/>
      <c r="BQ1047440" s="2"/>
      <c r="BR1047440" s="2"/>
      <c r="BS1047440" s="2"/>
      <c r="BT1047440" s="2"/>
      <c r="BU1047440" s="2"/>
      <c r="BV1047440" s="2"/>
      <c r="BW1047440" s="2"/>
      <c r="BX1047440" s="2"/>
      <c r="BY1047440" s="2"/>
      <c r="BZ1047440" s="2"/>
      <c r="CA1047440" s="2"/>
      <c r="CB1047440" s="2"/>
      <c r="CC1047440" s="2"/>
      <c r="CD1047440" s="2"/>
      <c r="CE1047440" s="2"/>
      <c r="CF1047440" s="2"/>
      <c r="CG1047440" s="2"/>
      <c r="CH1047440" s="2"/>
      <c r="CI1047440" s="2"/>
      <c r="CJ1047440" s="2"/>
      <c r="CK1047440" s="2"/>
      <c r="CL1047440" s="2"/>
      <c r="CM1047440" s="2"/>
      <c r="CN1047440" s="2"/>
      <c r="CO1047440" s="2"/>
      <c r="CP1047440" s="2"/>
      <c r="CQ1047440" s="2"/>
      <c r="CR1047440" s="2"/>
      <c r="CS1047440" s="2"/>
      <c r="CT1047440" s="2"/>
      <c r="CU1047440" s="2"/>
      <c r="CV1047440" s="2"/>
      <c r="CW1047440" s="2"/>
      <c r="CX1047440" s="2"/>
      <c r="CY1047440" s="2"/>
      <c r="CZ1047440" s="2"/>
      <c r="DA1047440" s="2"/>
    </row>
    <row r="1047441" spans="1:105" s="69" customFormat="1" ht="15.75" customHeight="1">
      <c r="A1047441" s="2"/>
      <c r="B1047441" s="2"/>
      <c r="C1047441" s="3"/>
      <c r="D1047441" s="67"/>
      <c r="E1047441" s="68"/>
      <c r="F1047441" s="67"/>
      <c r="G1047441" s="66"/>
      <c r="H1047441" s="2"/>
      <c r="I1047441" s="2"/>
      <c r="J1047441" s="2"/>
      <c r="K1047441" s="2"/>
      <c r="L1047441" s="2"/>
      <c r="M1047441" s="2"/>
      <c r="N1047441" s="2"/>
      <c r="O1047441" s="2"/>
      <c r="P1047441" s="2"/>
      <c r="Q1047441" s="2"/>
      <c r="R1047441" s="2"/>
      <c r="S1047441" s="2"/>
      <c r="T1047441" s="2"/>
      <c r="U1047441" s="2"/>
      <c r="V1047441" s="2"/>
      <c r="W1047441" s="2"/>
      <c r="X1047441" s="2"/>
      <c r="Y1047441" s="2"/>
      <c r="Z1047441" s="2"/>
      <c r="AA1047441" s="2"/>
      <c r="AB1047441" s="2"/>
      <c r="AC1047441" s="2"/>
      <c r="AD1047441" s="2"/>
      <c r="AE1047441" s="2"/>
      <c r="AF1047441" s="2"/>
      <c r="AG1047441" s="2"/>
      <c r="AH1047441" s="2"/>
      <c r="AI1047441" s="2"/>
      <c r="AJ1047441" s="2"/>
      <c r="AK1047441" s="2"/>
      <c r="AL1047441" s="2"/>
      <c r="AM1047441" s="2"/>
      <c r="AN1047441" s="2"/>
      <c r="AO1047441" s="2"/>
      <c r="AP1047441" s="2"/>
      <c r="AQ1047441" s="2"/>
      <c r="AR1047441" s="2"/>
      <c r="AS1047441" s="2"/>
      <c r="AT1047441" s="2"/>
      <c r="AU1047441" s="2"/>
      <c r="AV1047441" s="2"/>
      <c r="AW1047441" s="2"/>
      <c r="AX1047441" s="2"/>
      <c r="AY1047441" s="2"/>
      <c r="AZ1047441" s="2"/>
      <c r="BA1047441" s="2"/>
      <c r="BB1047441" s="2"/>
      <c r="BC1047441" s="2"/>
      <c r="BD1047441" s="2"/>
      <c r="BE1047441" s="2"/>
      <c r="BF1047441" s="2"/>
      <c r="BG1047441" s="2"/>
      <c r="BH1047441" s="2"/>
      <c r="BI1047441" s="2"/>
      <c r="BJ1047441" s="2"/>
      <c r="BK1047441" s="2"/>
      <c r="BL1047441" s="2"/>
      <c r="BM1047441" s="2"/>
      <c r="BN1047441" s="2"/>
      <c r="BO1047441" s="2"/>
      <c r="BP1047441" s="2"/>
      <c r="BQ1047441" s="2"/>
      <c r="BR1047441" s="2"/>
      <c r="BS1047441" s="2"/>
      <c r="BT1047441" s="2"/>
      <c r="BU1047441" s="2"/>
      <c r="BV1047441" s="2"/>
      <c r="BW1047441" s="2"/>
      <c r="BX1047441" s="2"/>
      <c r="BY1047441" s="2"/>
      <c r="BZ1047441" s="2"/>
      <c r="CA1047441" s="2"/>
      <c r="CB1047441" s="2"/>
      <c r="CC1047441" s="2"/>
      <c r="CD1047441" s="2"/>
      <c r="CE1047441" s="2"/>
      <c r="CF1047441" s="2"/>
      <c r="CG1047441" s="2"/>
      <c r="CH1047441" s="2"/>
      <c r="CI1047441" s="2"/>
      <c r="CJ1047441" s="2"/>
      <c r="CK1047441" s="2"/>
      <c r="CL1047441" s="2"/>
      <c r="CM1047441" s="2"/>
      <c r="CN1047441" s="2"/>
      <c r="CO1047441" s="2"/>
      <c r="CP1047441" s="2"/>
      <c r="CQ1047441" s="2"/>
      <c r="CR1047441" s="2"/>
      <c r="CS1047441" s="2"/>
      <c r="CT1047441" s="2"/>
      <c r="CU1047441" s="2"/>
      <c r="CV1047441" s="2"/>
      <c r="CW1047441" s="2"/>
      <c r="CX1047441" s="2"/>
      <c r="CY1047441" s="2"/>
      <c r="CZ1047441" s="2"/>
      <c r="DA1047441" s="2"/>
    </row>
    <row r="1047442" spans="1:105" s="69" customFormat="1" ht="15.75" customHeight="1">
      <c r="A1047442" s="2"/>
      <c r="B1047442" s="2"/>
      <c r="C1047442" s="3"/>
      <c r="D1047442" s="67"/>
      <c r="E1047442" s="68"/>
      <c r="F1047442" s="67"/>
      <c r="G1047442" s="66"/>
      <c r="H1047442" s="2"/>
      <c r="I1047442" s="2"/>
      <c r="J1047442" s="2"/>
      <c r="K1047442" s="2"/>
      <c r="L1047442" s="2"/>
      <c r="M1047442" s="2"/>
      <c r="N1047442" s="2"/>
      <c r="O1047442" s="2"/>
      <c r="P1047442" s="2"/>
      <c r="Q1047442" s="2"/>
      <c r="R1047442" s="2"/>
      <c r="S1047442" s="2"/>
      <c r="T1047442" s="2"/>
      <c r="U1047442" s="2"/>
      <c r="V1047442" s="2"/>
      <c r="W1047442" s="2"/>
      <c r="X1047442" s="2"/>
      <c r="Y1047442" s="2"/>
      <c r="Z1047442" s="2"/>
      <c r="AA1047442" s="2"/>
      <c r="AB1047442" s="2"/>
      <c r="AC1047442" s="2"/>
      <c r="AD1047442" s="2"/>
      <c r="AE1047442" s="2"/>
      <c r="AF1047442" s="2"/>
      <c r="AG1047442" s="2"/>
      <c r="AH1047442" s="2"/>
      <c r="AI1047442" s="2"/>
      <c r="AJ1047442" s="2"/>
      <c r="AK1047442" s="2"/>
      <c r="AL1047442" s="2"/>
      <c r="AM1047442" s="2"/>
      <c r="AN1047442" s="2"/>
      <c r="AO1047442" s="2"/>
      <c r="AP1047442" s="2"/>
      <c r="AQ1047442" s="2"/>
      <c r="AR1047442" s="2"/>
      <c r="AS1047442" s="2"/>
      <c r="AT1047442" s="2"/>
      <c r="AU1047442" s="2"/>
      <c r="AV1047442" s="2"/>
      <c r="AW1047442" s="2"/>
      <c r="AX1047442" s="2"/>
      <c r="AY1047442" s="2"/>
      <c r="AZ1047442" s="2"/>
      <c r="BA1047442" s="2"/>
      <c r="BB1047442" s="2"/>
      <c r="BC1047442" s="2"/>
      <c r="BD1047442" s="2"/>
      <c r="BE1047442" s="2"/>
      <c r="BF1047442" s="2"/>
      <c r="BG1047442" s="2"/>
      <c r="BH1047442" s="2"/>
      <c r="BI1047442" s="2"/>
      <c r="BJ1047442" s="2"/>
      <c r="BK1047442" s="2"/>
      <c r="BL1047442" s="2"/>
      <c r="BM1047442" s="2"/>
      <c r="BN1047442" s="2"/>
      <c r="BO1047442" s="2"/>
      <c r="BP1047442" s="2"/>
      <c r="BQ1047442" s="2"/>
      <c r="BR1047442" s="2"/>
      <c r="BS1047442" s="2"/>
      <c r="BT1047442" s="2"/>
      <c r="BU1047442" s="2"/>
      <c r="BV1047442" s="2"/>
      <c r="BW1047442" s="2"/>
      <c r="BX1047442" s="2"/>
      <c r="BY1047442" s="2"/>
      <c r="BZ1047442" s="2"/>
      <c r="CA1047442" s="2"/>
      <c r="CB1047442" s="2"/>
      <c r="CC1047442" s="2"/>
      <c r="CD1047442" s="2"/>
      <c r="CE1047442" s="2"/>
      <c r="CF1047442" s="2"/>
      <c r="CG1047442" s="2"/>
      <c r="CH1047442" s="2"/>
      <c r="CI1047442" s="2"/>
      <c r="CJ1047442" s="2"/>
      <c r="CK1047442" s="2"/>
      <c r="CL1047442" s="2"/>
      <c r="CM1047442" s="2"/>
      <c r="CN1047442" s="2"/>
      <c r="CO1047442" s="2"/>
      <c r="CP1047442" s="2"/>
      <c r="CQ1047442" s="2"/>
      <c r="CR1047442" s="2"/>
      <c r="CS1047442" s="2"/>
      <c r="CT1047442" s="2"/>
      <c r="CU1047442" s="2"/>
      <c r="CV1047442" s="2"/>
      <c r="CW1047442" s="2"/>
      <c r="CX1047442" s="2"/>
      <c r="CY1047442" s="2"/>
      <c r="CZ1047442" s="2"/>
      <c r="DA1047442" s="2"/>
    </row>
    <row r="1047443" spans="1:105" s="69" customFormat="1" ht="15.75" customHeight="1">
      <c r="A1047443" s="2"/>
      <c r="B1047443" s="2"/>
      <c r="C1047443" s="3"/>
      <c r="D1047443" s="67"/>
      <c r="E1047443" s="68"/>
      <c r="F1047443" s="67"/>
      <c r="G1047443" s="66"/>
      <c r="H1047443" s="2"/>
      <c r="I1047443" s="2"/>
      <c r="J1047443" s="2"/>
      <c r="K1047443" s="2"/>
      <c r="L1047443" s="2"/>
      <c r="M1047443" s="2"/>
      <c r="N1047443" s="2"/>
      <c r="O1047443" s="2"/>
      <c r="P1047443" s="2"/>
      <c r="Q1047443" s="2"/>
      <c r="R1047443" s="2"/>
      <c r="S1047443" s="2"/>
      <c r="T1047443" s="2"/>
      <c r="U1047443" s="2"/>
      <c r="V1047443" s="2"/>
      <c r="W1047443" s="2"/>
      <c r="X1047443" s="2"/>
      <c r="Y1047443" s="2"/>
      <c r="Z1047443" s="2"/>
      <c r="AA1047443" s="2"/>
      <c r="AB1047443" s="2"/>
      <c r="AC1047443" s="2"/>
      <c r="AD1047443" s="2"/>
      <c r="AE1047443" s="2"/>
      <c r="AF1047443" s="2"/>
      <c r="AG1047443" s="2"/>
      <c r="AH1047443" s="2"/>
      <c r="AI1047443" s="2"/>
      <c r="AJ1047443" s="2"/>
      <c r="AK1047443" s="2"/>
      <c r="AL1047443" s="2"/>
      <c r="AM1047443" s="2"/>
      <c r="AN1047443" s="2"/>
      <c r="AO1047443" s="2"/>
      <c r="AP1047443" s="2"/>
      <c r="AQ1047443" s="2"/>
      <c r="AR1047443" s="2"/>
      <c r="AS1047443" s="2"/>
      <c r="AT1047443" s="2"/>
      <c r="AU1047443" s="2"/>
      <c r="AV1047443" s="2"/>
      <c r="AW1047443" s="2"/>
      <c r="AX1047443" s="2"/>
      <c r="AY1047443" s="2"/>
      <c r="AZ1047443" s="2"/>
      <c r="BA1047443" s="2"/>
      <c r="BB1047443" s="2"/>
      <c r="BC1047443" s="2"/>
      <c r="BD1047443" s="2"/>
      <c r="BE1047443" s="2"/>
      <c r="BF1047443" s="2"/>
      <c r="BG1047443" s="2"/>
      <c r="BH1047443" s="2"/>
      <c r="BI1047443" s="2"/>
      <c r="BJ1047443" s="2"/>
      <c r="BK1047443" s="2"/>
      <c r="BL1047443" s="2"/>
      <c r="BM1047443" s="2"/>
      <c r="BN1047443" s="2"/>
      <c r="BO1047443" s="2"/>
      <c r="BP1047443" s="2"/>
      <c r="BQ1047443" s="2"/>
      <c r="BR1047443" s="2"/>
      <c r="BS1047443" s="2"/>
      <c r="BT1047443" s="2"/>
      <c r="BU1047443" s="2"/>
      <c r="BV1047443" s="2"/>
      <c r="BW1047443" s="2"/>
      <c r="BX1047443" s="2"/>
      <c r="BY1047443" s="2"/>
      <c r="BZ1047443" s="2"/>
      <c r="CA1047443" s="2"/>
      <c r="CB1047443" s="2"/>
      <c r="CC1047443" s="2"/>
      <c r="CD1047443" s="2"/>
      <c r="CE1047443" s="2"/>
      <c r="CF1047443" s="2"/>
      <c r="CG1047443" s="2"/>
      <c r="CH1047443" s="2"/>
      <c r="CI1047443" s="2"/>
      <c r="CJ1047443" s="2"/>
      <c r="CK1047443" s="2"/>
      <c r="CL1047443" s="2"/>
      <c r="CM1047443" s="2"/>
      <c r="CN1047443" s="2"/>
      <c r="CO1047443" s="2"/>
      <c r="CP1047443" s="2"/>
      <c r="CQ1047443" s="2"/>
      <c r="CR1047443" s="2"/>
      <c r="CS1047443" s="2"/>
      <c r="CT1047443" s="2"/>
      <c r="CU1047443" s="2"/>
      <c r="CV1047443" s="2"/>
      <c r="CW1047443" s="2"/>
      <c r="CX1047443" s="2"/>
      <c r="CY1047443" s="2"/>
      <c r="CZ1047443" s="2"/>
      <c r="DA1047443" s="2"/>
    </row>
    <row r="1047444" spans="1:105" s="69" customFormat="1" ht="15.75" customHeight="1">
      <c r="A1047444" s="2"/>
      <c r="B1047444" s="2"/>
      <c r="C1047444" s="3"/>
      <c r="D1047444" s="67"/>
      <c r="E1047444" s="68"/>
      <c r="F1047444" s="67"/>
      <c r="G1047444" s="66"/>
      <c r="H1047444" s="2"/>
      <c r="I1047444" s="2"/>
      <c r="J1047444" s="2"/>
      <c r="K1047444" s="2"/>
      <c r="L1047444" s="2"/>
      <c r="M1047444" s="2"/>
      <c r="N1047444" s="2"/>
      <c r="O1047444" s="2"/>
      <c r="P1047444" s="2"/>
      <c r="Q1047444" s="2"/>
      <c r="R1047444" s="2"/>
      <c r="S1047444" s="2"/>
      <c r="T1047444" s="2"/>
      <c r="U1047444" s="2"/>
      <c r="V1047444" s="2"/>
      <c r="W1047444" s="2"/>
      <c r="X1047444" s="2"/>
      <c r="Y1047444" s="2"/>
      <c r="Z1047444" s="2"/>
      <c r="AA1047444" s="2"/>
      <c r="AB1047444" s="2"/>
      <c r="AC1047444" s="2"/>
      <c r="AD1047444" s="2"/>
      <c r="AE1047444" s="2"/>
      <c r="AF1047444" s="2"/>
      <c r="AG1047444" s="2"/>
      <c r="AH1047444" s="2"/>
      <c r="AI1047444" s="2"/>
      <c r="AJ1047444" s="2"/>
      <c r="AK1047444" s="2"/>
      <c r="AL1047444" s="2"/>
      <c r="AM1047444" s="2"/>
      <c r="AN1047444" s="2"/>
      <c r="AO1047444" s="2"/>
      <c r="AP1047444" s="2"/>
      <c r="AQ1047444" s="2"/>
      <c r="AR1047444" s="2"/>
      <c r="AS1047444" s="2"/>
      <c r="AT1047444" s="2"/>
      <c r="AU1047444" s="2"/>
      <c r="AV1047444" s="2"/>
      <c r="AW1047444" s="2"/>
      <c r="AX1047444" s="2"/>
      <c r="AY1047444" s="2"/>
      <c r="AZ1047444" s="2"/>
      <c r="BA1047444" s="2"/>
      <c r="BB1047444" s="2"/>
      <c r="BC1047444" s="2"/>
      <c r="BD1047444" s="2"/>
      <c r="BE1047444" s="2"/>
      <c r="BF1047444" s="2"/>
      <c r="BG1047444" s="2"/>
      <c r="BH1047444" s="2"/>
      <c r="BI1047444" s="2"/>
      <c r="BJ1047444" s="2"/>
      <c r="BK1047444" s="2"/>
      <c r="BL1047444" s="2"/>
      <c r="BM1047444" s="2"/>
      <c r="BN1047444" s="2"/>
      <c r="BO1047444" s="2"/>
      <c r="BP1047444" s="2"/>
      <c r="BQ1047444" s="2"/>
      <c r="BR1047444" s="2"/>
      <c r="BS1047444" s="2"/>
      <c r="BT1047444" s="2"/>
      <c r="BU1047444" s="2"/>
      <c r="BV1047444" s="2"/>
      <c r="BW1047444" s="2"/>
      <c r="BX1047444" s="2"/>
      <c r="BY1047444" s="2"/>
      <c r="BZ1047444" s="2"/>
      <c r="CA1047444" s="2"/>
      <c r="CB1047444" s="2"/>
      <c r="CC1047444" s="2"/>
      <c r="CD1047444" s="2"/>
      <c r="CE1047444" s="2"/>
      <c r="CF1047444" s="2"/>
      <c r="CG1047444" s="2"/>
      <c r="CH1047444" s="2"/>
      <c r="CI1047444" s="2"/>
      <c r="CJ1047444" s="2"/>
      <c r="CK1047444" s="2"/>
      <c r="CL1047444" s="2"/>
      <c r="CM1047444" s="2"/>
      <c r="CN1047444" s="2"/>
      <c r="CO1047444" s="2"/>
      <c r="CP1047444" s="2"/>
      <c r="CQ1047444" s="2"/>
      <c r="CR1047444" s="2"/>
      <c r="CS1047444" s="2"/>
      <c r="CT1047444" s="2"/>
      <c r="CU1047444" s="2"/>
      <c r="CV1047444" s="2"/>
      <c r="CW1047444" s="2"/>
      <c r="CX1047444" s="2"/>
      <c r="CY1047444" s="2"/>
      <c r="CZ1047444" s="2"/>
      <c r="DA1047444" s="2"/>
    </row>
    <row r="1047445" spans="1:105" s="69" customFormat="1" ht="15.75" customHeight="1">
      <c r="A1047445" s="2"/>
      <c r="B1047445" s="2"/>
      <c r="C1047445" s="3"/>
      <c r="D1047445" s="67"/>
      <c r="E1047445" s="68"/>
      <c r="F1047445" s="67"/>
      <c r="G1047445" s="66"/>
      <c r="H1047445" s="2"/>
      <c r="I1047445" s="2"/>
      <c r="J1047445" s="2"/>
      <c r="K1047445" s="2"/>
      <c r="L1047445" s="2"/>
      <c r="M1047445" s="2"/>
      <c r="N1047445" s="2"/>
      <c r="O1047445" s="2"/>
      <c r="P1047445" s="2"/>
      <c r="Q1047445" s="2"/>
      <c r="R1047445" s="2"/>
      <c r="S1047445" s="2"/>
      <c r="T1047445" s="2"/>
      <c r="U1047445" s="2"/>
      <c r="V1047445" s="2"/>
      <c r="W1047445" s="2"/>
      <c r="X1047445" s="2"/>
      <c r="Y1047445" s="2"/>
      <c r="Z1047445" s="2"/>
      <c r="AA1047445" s="2"/>
      <c r="AB1047445" s="2"/>
      <c r="AC1047445" s="2"/>
      <c r="AD1047445" s="2"/>
      <c r="AE1047445" s="2"/>
      <c r="AF1047445" s="2"/>
      <c r="AG1047445" s="2"/>
      <c r="AH1047445" s="2"/>
      <c r="AI1047445" s="2"/>
      <c r="AJ1047445" s="2"/>
      <c r="AK1047445" s="2"/>
      <c r="AL1047445" s="2"/>
      <c r="AM1047445" s="2"/>
      <c r="AN1047445" s="2"/>
      <c r="AO1047445" s="2"/>
      <c r="AP1047445" s="2"/>
      <c r="AQ1047445" s="2"/>
      <c r="AR1047445" s="2"/>
      <c r="AS1047445" s="2"/>
      <c r="AT1047445" s="2"/>
      <c r="AU1047445" s="2"/>
      <c r="AV1047445" s="2"/>
      <c r="AW1047445" s="2"/>
      <c r="AX1047445" s="2"/>
      <c r="AY1047445" s="2"/>
      <c r="AZ1047445" s="2"/>
      <c r="BA1047445" s="2"/>
      <c r="BB1047445" s="2"/>
      <c r="BC1047445" s="2"/>
      <c r="BD1047445" s="2"/>
      <c r="BE1047445" s="2"/>
      <c r="BF1047445" s="2"/>
      <c r="BG1047445" s="2"/>
      <c r="BH1047445" s="2"/>
      <c r="BI1047445" s="2"/>
      <c r="BJ1047445" s="2"/>
      <c r="BK1047445" s="2"/>
      <c r="BL1047445" s="2"/>
      <c r="BM1047445" s="2"/>
      <c r="BN1047445" s="2"/>
      <c r="BO1047445" s="2"/>
      <c r="BP1047445" s="2"/>
      <c r="BQ1047445" s="2"/>
      <c r="BR1047445" s="2"/>
      <c r="BS1047445" s="2"/>
      <c r="BT1047445" s="2"/>
      <c r="BU1047445" s="2"/>
      <c r="BV1047445" s="2"/>
      <c r="BW1047445" s="2"/>
      <c r="BX1047445" s="2"/>
      <c r="BY1047445" s="2"/>
      <c r="BZ1047445" s="2"/>
      <c r="CA1047445" s="2"/>
      <c r="CB1047445" s="2"/>
      <c r="CC1047445" s="2"/>
      <c r="CD1047445" s="2"/>
      <c r="CE1047445" s="2"/>
      <c r="CF1047445" s="2"/>
      <c r="CG1047445" s="2"/>
      <c r="CH1047445" s="2"/>
      <c r="CI1047445" s="2"/>
      <c r="CJ1047445" s="2"/>
      <c r="CK1047445" s="2"/>
      <c r="CL1047445" s="2"/>
      <c r="CM1047445" s="2"/>
      <c r="CN1047445" s="2"/>
      <c r="CO1047445" s="2"/>
      <c r="CP1047445" s="2"/>
      <c r="CQ1047445" s="2"/>
      <c r="CR1047445" s="2"/>
      <c r="CS1047445" s="2"/>
      <c r="CT1047445" s="2"/>
      <c r="CU1047445" s="2"/>
      <c r="CV1047445" s="2"/>
      <c r="CW1047445" s="2"/>
      <c r="CX1047445" s="2"/>
      <c r="CY1047445" s="2"/>
      <c r="CZ1047445" s="2"/>
      <c r="DA1047445" s="2"/>
    </row>
    <row r="1047446" spans="1:105" s="69" customFormat="1" ht="15.75" customHeight="1">
      <c r="A1047446" s="2"/>
      <c r="B1047446" s="2"/>
      <c r="C1047446" s="3"/>
      <c r="D1047446" s="67"/>
      <c r="E1047446" s="68"/>
      <c r="F1047446" s="67"/>
      <c r="G1047446" s="66"/>
      <c r="H1047446" s="2"/>
      <c r="I1047446" s="2"/>
      <c r="J1047446" s="2"/>
      <c r="K1047446" s="2"/>
      <c r="L1047446" s="2"/>
      <c r="M1047446" s="2"/>
      <c r="N1047446" s="2"/>
      <c r="O1047446" s="2"/>
      <c r="P1047446" s="2"/>
      <c r="Q1047446" s="2"/>
      <c r="R1047446" s="2"/>
      <c r="S1047446" s="2"/>
      <c r="T1047446" s="2"/>
      <c r="U1047446" s="2"/>
      <c r="V1047446" s="2"/>
      <c r="W1047446" s="2"/>
      <c r="X1047446" s="2"/>
      <c r="Y1047446" s="2"/>
      <c r="Z1047446" s="2"/>
      <c r="AA1047446" s="2"/>
      <c r="AB1047446" s="2"/>
      <c r="AC1047446" s="2"/>
      <c r="AD1047446" s="2"/>
      <c r="AE1047446" s="2"/>
      <c r="AF1047446" s="2"/>
      <c r="AG1047446" s="2"/>
      <c r="AH1047446" s="2"/>
      <c r="AI1047446" s="2"/>
      <c r="AJ1047446" s="2"/>
      <c r="AK1047446" s="2"/>
      <c r="AL1047446" s="2"/>
      <c r="AM1047446" s="2"/>
      <c r="AN1047446" s="2"/>
      <c r="AO1047446" s="2"/>
      <c r="AP1047446" s="2"/>
      <c r="AQ1047446" s="2"/>
      <c r="AR1047446" s="2"/>
      <c r="AS1047446" s="2"/>
      <c r="AT1047446" s="2"/>
      <c r="AU1047446" s="2"/>
      <c r="AV1047446" s="2"/>
      <c r="AW1047446" s="2"/>
      <c r="AX1047446" s="2"/>
      <c r="AY1047446" s="2"/>
      <c r="AZ1047446" s="2"/>
      <c r="BA1047446" s="2"/>
      <c r="BB1047446" s="2"/>
      <c r="BC1047446" s="2"/>
      <c r="BD1047446" s="2"/>
      <c r="BE1047446" s="2"/>
      <c r="BF1047446" s="2"/>
      <c r="BG1047446" s="2"/>
      <c r="BH1047446" s="2"/>
      <c r="BI1047446" s="2"/>
      <c r="BJ1047446" s="2"/>
      <c r="BK1047446" s="2"/>
      <c r="BL1047446" s="2"/>
      <c r="BM1047446" s="2"/>
      <c r="BN1047446" s="2"/>
      <c r="BO1047446" s="2"/>
      <c r="BP1047446" s="2"/>
      <c r="BQ1047446" s="2"/>
      <c r="BR1047446" s="2"/>
      <c r="BS1047446" s="2"/>
      <c r="BT1047446" s="2"/>
      <c r="BU1047446" s="2"/>
      <c r="BV1047446" s="2"/>
      <c r="BW1047446" s="2"/>
      <c r="BX1047446" s="2"/>
      <c r="BY1047446" s="2"/>
      <c r="BZ1047446" s="2"/>
      <c r="CA1047446" s="2"/>
      <c r="CB1047446" s="2"/>
      <c r="CC1047446" s="2"/>
      <c r="CD1047446" s="2"/>
      <c r="CE1047446" s="2"/>
      <c r="CF1047446" s="2"/>
      <c r="CG1047446" s="2"/>
      <c r="CH1047446" s="2"/>
      <c r="CI1047446" s="2"/>
      <c r="CJ1047446" s="2"/>
      <c r="CK1047446" s="2"/>
      <c r="CL1047446" s="2"/>
      <c r="CM1047446" s="2"/>
      <c r="CN1047446" s="2"/>
      <c r="CO1047446" s="2"/>
      <c r="CP1047446" s="2"/>
      <c r="CQ1047446" s="2"/>
      <c r="CR1047446" s="2"/>
      <c r="CS1047446" s="2"/>
      <c r="CT1047446" s="2"/>
      <c r="CU1047446" s="2"/>
      <c r="CV1047446" s="2"/>
      <c r="CW1047446" s="2"/>
      <c r="CX1047446" s="2"/>
      <c r="CY1047446" s="2"/>
      <c r="CZ1047446" s="2"/>
      <c r="DA1047446" s="2"/>
    </row>
    <row r="1047447" spans="1:105" s="69" customFormat="1" ht="15.75" customHeight="1">
      <c r="A1047447" s="2"/>
      <c r="B1047447" s="2"/>
      <c r="C1047447" s="3"/>
      <c r="D1047447" s="67"/>
      <c r="E1047447" s="68"/>
      <c r="F1047447" s="67"/>
      <c r="G1047447" s="66"/>
      <c r="H1047447" s="2"/>
      <c r="I1047447" s="2"/>
      <c r="J1047447" s="2"/>
      <c r="K1047447" s="2"/>
      <c r="L1047447" s="2"/>
      <c r="M1047447" s="2"/>
      <c r="N1047447" s="2"/>
      <c r="O1047447" s="2"/>
      <c r="P1047447" s="2"/>
      <c r="Q1047447" s="2"/>
      <c r="R1047447" s="2"/>
      <c r="S1047447" s="2"/>
      <c r="T1047447" s="2"/>
      <c r="U1047447" s="2"/>
      <c r="V1047447" s="2"/>
      <c r="W1047447" s="2"/>
      <c r="X1047447" s="2"/>
      <c r="Y1047447" s="2"/>
      <c r="Z1047447" s="2"/>
      <c r="AA1047447" s="2"/>
      <c r="AB1047447" s="2"/>
      <c r="AC1047447" s="2"/>
      <c r="AD1047447" s="2"/>
      <c r="AE1047447" s="2"/>
      <c r="AF1047447" s="2"/>
      <c r="AG1047447" s="2"/>
      <c r="AH1047447" s="2"/>
      <c r="AI1047447" s="2"/>
      <c r="AJ1047447" s="2"/>
      <c r="AK1047447" s="2"/>
      <c r="AL1047447" s="2"/>
      <c r="AM1047447" s="2"/>
      <c r="AN1047447" s="2"/>
      <c r="AO1047447" s="2"/>
      <c r="AP1047447" s="2"/>
      <c r="AQ1047447" s="2"/>
      <c r="AR1047447" s="2"/>
      <c r="AS1047447" s="2"/>
      <c r="AT1047447" s="2"/>
      <c r="AU1047447" s="2"/>
      <c r="AV1047447" s="2"/>
      <c r="AW1047447" s="2"/>
      <c r="AX1047447" s="2"/>
      <c r="AY1047447" s="2"/>
      <c r="AZ1047447" s="2"/>
      <c r="BA1047447" s="2"/>
      <c r="BB1047447" s="2"/>
      <c r="BC1047447" s="2"/>
      <c r="BD1047447" s="2"/>
      <c r="BE1047447" s="2"/>
      <c r="BF1047447" s="2"/>
      <c r="BG1047447" s="2"/>
      <c r="BH1047447" s="2"/>
      <c r="BI1047447" s="2"/>
      <c r="BJ1047447" s="2"/>
      <c r="BK1047447" s="2"/>
      <c r="BL1047447" s="2"/>
      <c r="BM1047447" s="2"/>
      <c r="BN1047447" s="2"/>
      <c r="BO1047447" s="2"/>
      <c r="BP1047447" s="2"/>
      <c r="BQ1047447" s="2"/>
      <c r="BR1047447" s="2"/>
      <c r="BS1047447" s="2"/>
      <c r="BT1047447" s="2"/>
      <c r="BU1047447" s="2"/>
      <c r="BV1047447" s="2"/>
      <c r="BW1047447" s="2"/>
      <c r="BX1047447" s="2"/>
      <c r="BY1047447" s="2"/>
      <c r="BZ1047447" s="2"/>
      <c r="CA1047447" s="2"/>
      <c r="CB1047447" s="2"/>
      <c r="CC1047447" s="2"/>
      <c r="CD1047447" s="2"/>
      <c r="CE1047447" s="2"/>
      <c r="CF1047447" s="2"/>
      <c r="CG1047447" s="2"/>
      <c r="CH1047447" s="2"/>
      <c r="CI1047447" s="2"/>
      <c r="CJ1047447" s="2"/>
      <c r="CK1047447" s="2"/>
      <c r="CL1047447" s="2"/>
      <c r="CM1047447" s="2"/>
      <c r="CN1047447" s="2"/>
      <c r="CO1047447" s="2"/>
      <c r="CP1047447" s="2"/>
      <c r="CQ1047447" s="2"/>
      <c r="CR1047447" s="2"/>
      <c r="CS1047447" s="2"/>
      <c r="CT1047447" s="2"/>
      <c r="CU1047447" s="2"/>
      <c r="CV1047447" s="2"/>
      <c r="CW1047447" s="2"/>
      <c r="CX1047447" s="2"/>
      <c r="CY1047447" s="2"/>
      <c r="CZ1047447" s="2"/>
      <c r="DA1047447" s="2"/>
    </row>
    <row r="1047448" spans="1:105" s="69" customFormat="1" ht="15.75" customHeight="1">
      <c r="A1047448" s="2"/>
      <c r="B1047448" s="2"/>
      <c r="C1047448" s="3"/>
      <c r="D1047448" s="67"/>
      <c r="E1047448" s="68"/>
      <c r="F1047448" s="67"/>
      <c r="G1047448" s="66"/>
      <c r="H1047448" s="2"/>
      <c r="I1047448" s="2"/>
      <c r="J1047448" s="2"/>
      <c r="K1047448" s="2"/>
      <c r="L1047448" s="2"/>
      <c r="M1047448" s="2"/>
      <c r="N1047448" s="2"/>
      <c r="O1047448" s="2"/>
      <c r="P1047448" s="2"/>
      <c r="Q1047448" s="2"/>
      <c r="R1047448" s="2"/>
      <c r="S1047448" s="2"/>
      <c r="T1047448" s="2"/>
      <c r="U1047448" s="2"/>
      <c r="V1047448" s="2"/>
      <c r="W1047448" s="2"/>
      <c r="X1047448" s="2"/>
      <c r="Y1047448" s="2"/>
      <c r="Z1047448" s="2"/>
      <c r="AA1047448" s="2"/>
      <c r="AB1047448" s="2"/>
      <c r="AC1047448" s="2"/>
      <c r="AD1047448" s="2"/>
      <c r="AE1047448" s="2"/>
      <c r="AF1047448" s="2"/>
      <c r="AG1047448" s="2"/>
      <c r="AH1047448" s="2"/>
      <c r="AI1047448" s="2"/>
      <c r="AJ1047448" s="2"/>
      <c r="AK1047448" s="2"/>
      <c r="AL1047448" s="2"/>
      <c r="AM1047448" s="2"/>
      <c r="AN1047448" s="2"/>
      <c r="AO1047448" s="2"/>
      <c r="AP1047448" s="2"/>
      <c r="AQ1047448" s="2"/>
      <c r="AR1047448" s="2"/>
      <c r="AS1047448" s="2"/>
      <c r="AT1047448" s="2"/>
      <c r="AU1047448" s="2"/>
      <c r="AV1047448" s="2"/>
      <c r="AW1047448" s="2"/>
      <c r="AX1047448" s="2"/>
      <c r="AY1047448" s="2"/>
      <c r="AZ1047448" s="2"/>
      <c r="BA1047448" s="2"/>
      <c r="BB1047448" s="2"/>
      <c r="BC1047448" s="2"/>
      <c r="BD1047448" s="2"/>
      <c r="BE1047448" s="2"/>
      <c r="BF1047448" s="2"/>
      <c r="BG1047448" s="2"/>
      <c r="BH1047448" s="2"/>
      <c r="BI1047448" s="2"/>
      <c r="BJ1047448" s="2"/>
      <c r="BK1047448" s="2"/>
      <c r="BL1047448" s="2"/>
      <c r="BM1047448" s="2"/>
      <c r="BN1047448" s="2"/>
      <c r="BO1047448" s="2"/>
      <c r="BP1047448" s="2"/>
      <c r="BQ1047448" s="2"/>
      <c r="BR1047448" s="2"/>
      <c r="BS1047448" s="2"/>
      <c r="BT1047448" s="2"/>
      <c r="BU1047448" s="2"/>
      <c r="BV1047448" s="2"/>
      <c r="BW1047448" s="2"/>
      <c r="BX1047448" s="2"/>
      <c r="BY1047448" s="2"/>
      <c r="BZ1047448" s="2"/>
      <c r="CA1047448" s="2"/>
      <c r="CB1047448" s="2"/>
      <c r="CC1047448" s="2"/>
      <c r="CD1047448" s="2"/>
      <c r="CE1047448" s="2"/>
      <c r="CF1047448" s="2"/>
      <c r="CG1047448" s="2"/>
      <c r="CH1047448" s="2"/>
      <c r="CI1047448" s="2"/>
      <c r="CJ1047448" s="2"/>
      <c r="CK1047448" s="2"/>
      <c r="CL1047448" s="2"/>
      <c r="CM1047448" s="2"/>
      <c r="CN1047448" s="2"/>
      <c r="CO1047448" s="2"/>
      <c r="CP1047448" s="2"/>
      <c r="CQ1047448" s="2"/>
      <c r="CR1047448" s="2"/>
      <c r="CS1047448" s="2"/>
      <c r="CT1047448" s="2"/>
      <c r="CU1047448" s="2"/>
      <c r="CV1047448" s="2"/>
      <c r="CW1047448" s="2"/>
      <c r="CX1047448" s="2"/>
      <c r="CY1047448" s="2"/>
      <c r="CZ1047448" s="2"/>
      <c r="DA1047448" s="2"/>
    </row>
    <row r="1047449" spans="1:105" s="69" customFormat="1" ht="15.75" customHeight="1">
      <c r="A1047449" s="2"/>
      <c r="B1047449" s="2"/>
      <c r="C1047449" s="3"/>
      <c r="D1047449" s="67"/>
      <c r="E1047449" s="68"/>
      <c r="F1047449" s="67"/>
      <c r="G1047449" s="66"/>
      <c r="H1047449" s="2"/>
      <c r="I1047449" s="2"/>
      <c r="J1047449" s="2"/>
      <c r="K1047449" s="2"/>
      <c r="L1047449" s="2"/>
      <c r="M1047449" s="2"/>
      <c r="N1047449" s="2"/>
      <c r="O1047449" s="2"/>
      <c r="P1047449" s="2"/>
      <c r="Q1047449" s="2"/>
      <c r="R1047449" s="2"/>
      <c r="S1047449" s="2"/>
      <c r="T1047449" s="2"/>
      <c r="U1047449" s="2"/>
      <c r="V1047449" s="2"/>
      <c r="W1047449" s="2"/>
      <c r="X1047449" s="2"/>
      <c r="Y1047449" s="2"/>
      <c r="Z1047449" s="2"/>
      <c r="AA1047449" s="2"/>
      <c r="AB1047449" s="2"/>
      <c r="AC1047449" s="2"/>
      <c r="AD1047449" s="2"/>
      <c r="AE1047449" s="2"/>
      <c r="AF1047449" s="2"/>
      <c r="AG1047449" s="2"/>
      <c r="AH1047449" s="2"/>
      <c r="AI1047449" s="2"/>
      <c r="AJ1047449" s="2"/>
      <c r="AK1047449" s="2"/>
      <c r="AL1047449" s="2"/>
      <c r="AM1047449" s="2"/>
      <c r="AN1047449" s="2"/>
      <c r="AO1047449" s="2"/>
      <c r="AP1047449" s="2"/>
      <c r="AQ1047449" s="2"/>
      <c r="AR1047449" s="2"/>
      <c r="AS1047449" s="2"/>
      <c r="AT1047449" s="2"/>
      <c r="AU1047449" s="2"/>
      <c r="AV1047449" s="2"/>
      <c r="AW1047449" s="2"/>
      <c r="AX1047449" s="2"/>
      <c r="AY1047449" s="2"/>
      <c r="AZ1047449" s="2"/>
      <c r="BA1047449" s="2"/>
      <c r="BB1047449" s="2"/>
      <c r="BC1047449" s="2"/>
      <c r="BD1047449" s="2"/>
      <c r="BE1047449" s="2"/>
      <c r="BF1047449" s="2"/>
      <c r="BG1047449" s="2"/>
      <c r="BH1047449" s="2"/>
      <c r="BI1047449" s="2"/>
      <c r="BJ1047449" s="2"/>
      <c r="BK1047449" s="2"/>
      <c r="BL1047449" s="2"/>
      <c r="BM1047449" s="2"/>
      <c r="BN1047449" s="2"/>
      <c r="BO1047449" s="2"/>
      <c r="BP1047449" s="2"/>
      <c r="BQ1047449" s="2"/>
      <c r="BR1047449" s="2"/>
      <c r="BS1047449" s="2"/>
      <c r="BT1047449" s="2"/>
      <c r="BU1047449" s="2"/>
      <c r="BV1047449" s="2"/>
      <c r="BW1047449" s="2"/>
      <c r="BX1047449" s="2"/>
      <c r="BY1047449" s="2"/>
      <c r="BZ1047449" s="2"/>
      <c r="CA1047449" s="2"/>
      <c r="CB1047449" s="2"/>
      <c r="CC1047449" s="2"/>
      <c r="CD1047449" s="2"/>
      <c r="CE1047449" s="2"/>
      <c r="CF1047449" s="2"/>
      <c r="CG1047449" s="2"/>
      <c r="CH1047449" s="2"/>
      <c r="CI1047449" s="2"/>
      <c r="CJ1047449" s="2"/>
      <c r="CK1047449" s="2"/>
      <c r="CL1047449" s="2"/>
      <c r="CM1047449" s="2"/>
      <c r="CN1047449" s="2"/>
      <c r="CO1047449" s="2"/>
      <c r="CP1047449" s="2"/>
      <c r="CQ1047449" s="2"/>
      <c r="CR1047449" s="2"/>
      <c r="CS1047449" s="2"/>
      <c r="CT1047449" s="2"/>
      <c r="CU1047449" s="2"/>
      <c r="CV1047449" s="2"/>
      <c r="CW1047449" s="2"/>
      <c r="CX1047449" s="2"/>
      <c r="CY1047449" s="2"/>
      <c r="CZ1047449" s="2"/>
      <c r="DA1047449" s="2"/>
    </row>
    <row r="1047450" spans="1:105" s="69" customFormat="1" ht="15.75" customHeight="1">
      <c r="A1047450" s="2"/>
      <c r="B1047450" s="2"/>
      <c r="C1047450" s="3"/>
      <c r="D1047450" s="67"/>
      <c r="E1047450" s="68"/>
      <c r="F1047450" s="67"/>
      <c r="G1047450" s="66"/>
      <c r="H1047450" s="2"/>
      <c r="I1047450" s="2"/>
      <c r="J1047450" s="2"/>
      <c r="K1047450" s="2"/>
      <c r="L1047450" s="2"/>
      <c r="M1047450" s="2"/>
      <c r="N1047450" s="2"/>
      <c r="O1047450" s="2"/>
      <c r="P1047450" s="2"/>
      <c r="Q1047450" s="2"/>
      <c r="R1047450" s="2"/>
      <c r="S1047450" s="2"/>
      <c r="T1047450" s="2"/>
      <c r="U1047450" s="2"/>
      <c r="V1047450" s="2"/>
      <c r="W1047450" s="2"/>
      <c r="X1047450" s="2"/>
      <c r="Y1047450" s="2"/>
      <c r="Z1047450" s="2"/>
      <c r="AA1047450" s="2"/>
      <c r="AB1047450" s="2"/>
      <c r="AC1047450" s="2"/>
      <c r="AD1047450" s="2"/>
      <c r="AE1047450" s="2"/>
      <c r="AF1047450" s="2"/>
      <c r="AG1047450" s="2"/>
      <c r="AH1047450" s="2"/>
      <c r="AI1047450" s="2"/>
      <c r="AJ1047450" s="2"/>
      <c r="AK1047450" s="2"/>
      <c r="AL1047450" s="2"/>
      <c r="AM1047450" s="2"/>
      <c r="AN1047450" s="2"/>
      <c r="AO1047450" s="2"/>
      <c r="AP1047450" s="2"/>
      <c r="AQ1047450" s="2"/>
      <c r="AR1047450" s="2"/>
      <c r="AS1047450" s="2"/>
      <c r="AT1047450" s="2"/>
      <c r="AU1047450" s="2"/>
      <c r="AV1047450" s="2"/>
      <c r="AW1047450" s="2"/>
      <c r="AX1047450" s="2"/>
      <c r="AY1047450" s="2"/>
      <c r="AZ1047450" s="2"/>
      <c r="BA1047450" s="2"/>
      <c r="BB1047450" s="2"/>
      <c r="BC1047450" s="2"/>
      <c r="BD1047450" s="2"/>
      <c r="BE1047450" s="2"/>
      <c r="BF1047450" s="2"/>
      <c r="BG1047450" s="2"/>
      <c r="BH1047450" s="2"/>
      <c r="BI1047450" s="2"/>
      <c r="BJ1047450" s="2"/>
      <c r="BK1047450" s="2"/>
      <c r="BL1047450" s="2"/>
      <c r="BM1047450" s="2"/>
      <c r="BN1047450" s="2"/>
      <c r="BO1047450" s="2"/>
      <c r="BP1047450" s="2"/>
      <c r="BQ1047450" s="2"/>
      <c r="BR1047450" s="2"/>
      <c r="BS1047450" s="2"/>
      <c r="BT1047450" s="2"/>
      <c r="BU1047450" s="2"/>
      <c r="BV1047450" s="2"/>
      <c r="BW1047450" s="2"/>
      <c r="BX1047450" s="2"/>
      <c r="BY1047450" s="2"/>
      <c r="BZ1047450" s="2"/>
      <c r="CA1047450" s="2"/>
      <c r="CB1047450" s="2"/>
      <c r="CC1047450" s="2"/>
      <c r="CD1047450" s="2"/>
      <c r="CE1047450" s="2"/>
      <c r="CF1047450" s="2"/>
      <c r="CG1047450" s="2"/>
      <c r="CH1047450" s="2"/>
      <c r="CI1047450" s="2"/>
      <c r="CJ1047450" s="2"/>
      <c r="CK1047450" s="2"/>
      <c r="CL1047450" s="2"/>
      <c r="CM1047450" s="2"/>
      <c r="CN1047450" s="2"/>
      <c r="CO1047450" s="2"/>
      <c r="CP1047450" s="2"/>
      <c r="CQ1047450" s="2"/>
      <c r="CR1047450" s="2"/>
      <c r="CS1047450" s="2"/>
      <c r="CT1047450" s="2"/>
      <c r="CU1047450" s="2"/>
      <c r="CV1047450" s="2"/>
      <c r="CW1047450" s="2"/>
      <c r="CX1047450" s="2"/>
      <c r="CY1047450" s="2"/>
      <c r="CZ1047450" s="2"/>
      <c r="DA1047450" s="2"/>
    </row>
    <row r="1047451" spans="1:105" s="69" customFormat="1" ht="15.75" customHeight="1">
      <c r="A1047451" s="2"/>
      <c r="B1047451" s="2"/>
      <c r="C1047451" s="3"/>
      <c r="D1047451" s="67"/>
      <c r="E1047451" s="68"/>
      <c r="F1047451" s="67"/>
      <c r="G1047451" s="66"/>
      <c r="H1047451" s="2"/>
      <c r="I1047451" s="2"/>
      <c r="J1047451" s="2"/>
      <c r="K1047451" s="2"/>
      <c r="L1047451" s="2"/>
      <c r="M1047451" s="2"/>
      <c r="N1047451" s="2"/>
      <c r="O1047451" s="2"/>
      <c r="P1047451" s="2"/>
      <c r="Q1047451" s="2"/>
      <c r="R1047451" s="2"/>
      <c r="S1047451" s="2"/>
      <c r="T1047451" s="2"/>
      <c r="U1047451" s="2"/>
      <c r="V1047451" s="2"/>
      <c r="W1047451" s="2"/>
      <c r="X1047451" s="2"/>
      <c r="Y1047451" s="2"/>
      <c r="Z1047451" s="2"/>
      <c r="AA1047451" s="2"/>
      <c r="AB1047451" s="2"/>
      <c r="AC1047451" s="2"/>
      <c r="AD1047451" s="2"/>
      <c r="AE1047451" s="2"/>
      <c r="AF1047451" s="2"/>
      <c r="AG1047451" s="2"/>
      <c r="AH1047451" s="2"/>
      <c r="AI1047451" s="2"/>
      <c r="AJ1047451" s="2"/>
      <c r="AK1047451" s="2"/>
      <c r="AL1047451" s="2"/>
      <c r="AM1047451" s="2"/>
      <c r="AN1047451" s="2"/>
      <c r="AO1047451" s="2"/>
      <c r="AP1047451" s="2"/>
      <c r="AQ1047451" s="2"/>
      <c r="AR1047451" s="2"/>
      <c r="AS1047451" s="2"/>
      <c r="AT1047451" s="2"/>
      <c r="AU1047451" s="2"/>
      <c r="AV1047451" s="2"/>
      <c r="AW1047451" s="2"/>
      <c r="AX1047451" s="2"/>
      <c r="AY1047451" s="2"/>
      <c r="AZ1047451" s="2"/>
      <c r="BA1047451" s="2"/>
      <c r="BB1047451" s="2"/>
      <c r="BC1047451" s="2"/>
      <c r="BD1047451" s="2"/>
      <c r="BE1047451" s="2"/>
      <c r="BF1047451" s="2"/>
      <c r="BG1047451" s="2"/>
      <c r="BH1047451" s="2"/>
      <c r="BI1047451" s="2"/>
      <c r="BJ1047451" s="2"/>
      <c r="BK1047451" s="2"/>
      <c r="BL1047451" s="2"/>
      <c r="BM1047451" s="2"/>
      <c r="BN1047451" s="2"/>
      <c r="BO1047451" s="2"/>
      <c r="BP1047451" s="2"/>
      <c r="BQ1047451" s="2"/>
      <c r="BR1047451" s="2"/>
      <c r="BS1047451" s="2"/>
      <c r="BT1047451" s="2"/>
      <c r="BU1047451" s="2"/>
      <c r="BV1047451" s="2"/>
      <c r="BW1047451" s="2"/>
      <c r="BX1047451" s="2"/>
      <c r="BY1047451" s="2"/>
      <c r="BZ1047451" s="2"/>
      <c r="CA1047451" s="2"/>
      <c r="CB1047451" s="2"/>
      <c r="CC1047451" s="2"/>
      <c r="CD1047451" s="2"/>
      <c r="CE1047451" s="2"/>
      <c r="CF1047451" s="2"/>
      <c r="CG1047451" s="2"/>
      <c r="CH1047451" s="2"/>
      <c r="CI1047451" s="2"/>
      <c r="CJ1047451" s="2"/>
      <c r="CK1047451" s="2"/>
      <c r="CL1047451" s="2"/>
      <c r="CM1047451" s="2"/>
      <c r="CN1047451" s="2"/>
      <c r="CO1047451" s="2"/>
      <c r="CP1047451" s="2"/>
      <c r="CQ1047451" s="2"/>
      <c r="CR1047451" s="2"/>
      <c r="CS1047451" s="2"/>
      <c r="CT1047451" s="2"/>
      <c r="CU1047451" s="2"/>
      <c r="CV1047451" s="2"/>
      <c r="CW1047451" s="2"/>
      <c r="CX1047451" s="2"/>
      <c r="CY1047451" s="2"/>
      <c r="CZ1047451" s="2"/>
      <c r="DA1047451" s="2"/>
    </row>
    <row r="1047452" spans="1:105" s="69" customFormat="1" ht="15.75" customHeight="1">
      <c r="A1047452" s="2"/>
      <c r="B1047452" s="2"/>
      <c r="C1047452" s="3"/>
      <c r="D1047452" s="67"/>
      <c r="E1047452" s="68"/>
      <c r="F1047452" s="67"/>
      <c r="G1047452" s="66"/>
      <c r="H1047452" s="2"/>
      <c r="I1047452" s="2"/>
      <c r="J1047452" s="2"/>
      <c r="K1047452" s="2"/>
      <c r="L1047452" s="2"/>
      <c r="M1047452" s="2"/>
      <c r="N1047452" s="2"/>
      <c r="O1047452" s="2"/>
      <c r="P1047452" s="2"/>
      <c r="Q1047452" s="2"/>
      <c r="R1047452" s="2"/>
      <c r="S1047452" s="2"/>
      <c r="T1047452" s="2"/>
      <c r="U1047452" s="2"/>
      <c r="V1047452" s="2"/>
      <c r="W1047452" s="2"/>
      <c r="X1047452" s="2"/>
      <c r="Y1047452" s="2"/>
      <c r="Z1047452" s="2"/>
      <c r="AA1047452" s="2"/>
      <c r="AB1047452" s="2"/>
      <c r="AC1047452" s="2"/>
      <c r="AD1047452" s="2"/>
      <c r="AE1047452" s="2"/>
      <c r="AF1047452" s="2"/>
      <c r="AG1047452" s="2"/>
      <c r="AH1047452" s="2"/>
      <c r="AI1047452" s="2"/>
      <c r="AJ1047452" s="2"/>
      <c r="AK1047452" s="2"/>
      <c r="AL1047452" s="2"/>
      <c r="AM1047452" s="2"/>
      <c r="AN1047452" s="2"/>
      <c r="AO1047452" s="2"/>
      <c r="AP1047452" s="2"/>
      <c r="AQ1047452" s="2"/>
      <c r="AR1047452" s="2"/>
      <c r="AS1047452" s="2"/>
      <c r="AT1047452" s="2"/>
      <c r="AU1047452" s="2"/>
      <c r="AV1047452" s="2"/>
      <c r="AW1047452" s="2"/>
      <c r="AX1047452" s="2"/>
      <c r="AY1047452" s="2"/>
      <c r="AZ1047452" s="2"/>
      <c r="BA1047452" s="2"/>
      <c r="BB1047452" s="2"/>
      <c r="BC1047452" s="2"/>
      <c r="BD1047452" s="2"/>
      <c r="BE1047452" s="2"/>
      <c r="BF1047452" s="2"/>
      <c r="BG1047452" s="2"/>
      <c r="BH1047452" s="2"/>
      <c r="BI1047452" s="2"/>
      <c r="BJ1047452" s="2"/>
      <c r="BK1047452" s="2"/>
      <c r="BL1047452" s="2"/>
      <c r="BM1047452" s="2"/>
      <c r="BN1047452" s="2"/>
      <c r="BO1047452" s="2"/>
      <c r="BP1047452" s="2"/>
      <c r="BQ1047452" s="2"/>
      <c r="BR1047452" s="2"/>
      <c r="BS1047452" s="2"/>
      <c r="BT1047452" s="2"/>
      <c r="BU1047452" s="2"/>
      <c r="BV1047452" s="2"/>
      <c r="BW1047452" s="2"/>
      <c r="BX1047452" s="2"/>
      <c r="BY1047452" s="2"/>
      <c r="BZ1047452" s="2"/>
      <c r="CA1047452" s="2"/>
      <c r="CB1047452" s="2"/>
      <c r="CC1047452" s="2"/>
      <c r="CD1047452" s="2"/>
      <c r="CE1047452" s="2"/>
      <c r="CF1047452" s="2"/>
      <c r="CG1047452" s="2"/>
      <c r="CH1047452" s="2"/>
      <c r="CI1047452" s="2"/>
      <c r="CJ1047452" s="2"/>
      <c r="CK1047452" s="2"/>
      <c r="CL1047452" s="2"/>
      <c r="CM1047452" s="2"/>
      <c r="CN1047452" s="2"/>
      <c r="CO1047452" s="2"/>
      <c r="CP1047452" s="2"/>
      <c r="CQ1047452" s="2"/>
      <c r="CR1047452" s="2"/>
      <c r="CS1047452" s="2"/>
      <c r="CT1047452" s="2"/>
      <c r="CU1047452" s="2"/>
      <c r="CV1047452" s="2"/>
      <c r="CW1047452" s="2"/>
      <c r="CX1047452" s="2"/>
      <c r="CY1047452" s="2"/>
      <c r="CZ1047452" s="2"/>
      <c r="DA1047452" s="2"/>
    </row>
    <row r="1047453" spans="1:105" s="69" customFormat="1" ht="15.75" customHeight="1">
      <c r="A1047453" s="2"/>
      <c r="B1047453" s="2"/>
      <c r="C1047453" s="3"/>
      <c r="D1047453" s="67"/>
      <c r="E1047453" s="68"/>
      <c r="F1047453" s="67"/>
      <c r="G1047453" s="66"/>
      <c r="H1047453" s="2"/>
      <c r="I1047453" s="2"/>
      <c r="J1047453" s="2"/>
      <c r="K1047453" s="2"/>
      <c r="L1047453" s="2"/>
      <c r="M1047453" s="2"/>
      <c r="N1047453" s="2"/>
      <c r="O1047453" s="2"/>
      <c r="P1047453" s="2"/>
      <c r="Q1047453" s="2"/>
      <c r="R1047453" s="2"/>
      <c r="S1047453" s="2"/>
      <c r="T1047453" s="2"/>
      <c r="U1047453" s="2"/>
      <c r="V1047453" s="2"/>
      <c r="W1047453" s="2"/>
      <c r="X1047453" s="2"/>
      <c r="Y1047453" s="2"/>
      <c r="Z1047453" s="2"/>
      <c r="AA1047453" s="2"/>
      <c r="AB1047453" s="2"/>
      <c r="AC1047453" s="2"/>
      <c r="AD1047453" s="2"/>
      <c r="AE1047453" s="2"/>
      <c r="AF1047453" s="2"/>
      <c r="AG1047453" s="2"/>
      <c r="AH1047453" s="2"/>
      <c r="AI1047453" s="2"/>
      <c r="AJ1047453" s="2"/>
      <c r="AK1047453" s="2"/>
      <c r="AL1047453" s="2"/>
      <c r="AM1047453" s="2"/>
      <c r="AN1047453" s="2"/>
      <c r="AO1047453" s="2"/>
      <c r="AP1047453" s="2"/>
      <c r="AQ1047453" s="2"/>
      <c r="AR1047453" s="2"/>
      <c r="AS1047453" s="2"/>
      <c r="AT1047453" s="2"/>
      <c r="AU1047453" s="2"/>
      <c r="AV1047453" s="2"/>
      <c r="AW1047453" s="2"/>
      <c r="AX1047453" s="2"/>
      <c r="AY1047453" s="2"/>
      <c r="AZ1047453" s="2"/>
      <c r="BA1047453" s="2"/>
      <c r="BB1047453" s="2"/>
      <c r="BC1047453" s="2"/>
      <c r="BD1047453" s="2"/>
      <c r="BE1047453" s="2"/>
      <c r="BF1047453" s="2"/>
      <c r="BG1047453" s="2"/>
      <c r="BH1047453" s="2"/>
      <c r="BI1047453" s="2"/>
      <c r="BJ1047453" s="2"/>
      <c r="BK1047453" s="2"/>
      <c r="BL1047453" s="2"/>
      <c r="BM1047453" s="2"/>
      <c r="BN1047453" s="2"/>
      <c r="BO1047453" s="2"/>
      <c r="BP1047453" s="2"/>
      <c r="BQ1047453" s="2"/>
      <c r="BR1047453" s="2"/>
      <c r="BS1047453" s="2"/>
      <c r="BT1047453" s="2"/>
      <c r="BU1047453" s="2"/>
      <c r="BV1047453" s="2"/>
      <c r="BW1047453" s="2"/>
      <c r="BX1047453" s="2"/>
      <c r="BY1047453" s="2"/>
      <c r="BZ1047453" s="2"/>
      <c r="CA1047453" s="2"/>
      <c r="CB1047453" s="2"/>
      <c r="CC1047453" s="2"/>
      <c r="CD1047453" s="2"/>
      <c r="CE1047453" s="2"/>
      <c r="CF1047453" s="2"/>
      <c r="CG1047453" s="2"/>
      <c r="CH1047453" s="2"/>
      <c r="CI1047453" s="2"/>
      <c r="CJ1047453" s="2"/>
      <c r="CK1047453" s="2"/>
      <c r="CL1047453" s="2"/>
      <c r="CM1047453" s="2"/>
      <c r="CN1047453" s="2"/>
      <c r="CO1047453" s="2"/>
      <c r="CP1047453" s="2"/>
      <c r="CQ1047453" s="2"/>
      <c r="CR1047453" s="2"/>
      <c r="CS1047453" s="2"/>
      <c r="CT1047453" s="2"/>
      <c r="CU1047453" s="2"/>
      <c r="CV1047453" s="2"/>
      <c r="CW1047453" s="2"/>
      <c r="CX1047453" s="2"/>
      <c r="CY1047453" s="2"/>
      <c r="CZ1047453" s="2"/>
      <c r="DA1047453" s="2"/>
    </row>
    <row r="1047454" spans="1:105" s="69" customFormat="1" ht="15.75" customHeight="1">
      <c r="A1047454" s="2"/>
      <c r="B1047454" s="2"/>
      <c r="C1047454" s="3"/>
      <c r="D1047454" s="67"/>
      <c r="E1047454" s="68"/>
      <c r="F1047454" s="67"/>
      <c r="G1047454" s="66"/>
      <c r="H1047454" s="2"/>
      <c r="I1047454" s="2"/>
      <c r="J1047454" s="2"/>
      <c r="K1047454" s="2"/>
      <c r="L1047454" s="2"/>
      <c r="M1047454" s="2"/>
      <c r="N1047454" s="2"/>
      <c r="O1047454" s="2"/>
      <c r="P1047454" s="2"/>
      <c r="Q1047454" s="2"/>
      <c r="R1047454" s="2"/>
      <c r="S1047454" s="2"/>
      <c r="T1047454" s="2"/>
      <c r="U1047454" s="2"/>
      <c r="V1047454" s="2"/>
      <c r="W1047454" s="2"/>
      <c r="X1047454" s="2"/>
      <c r="Y1047454" s="2"/>
      <c r="Z1047454" s="2"/>
      <c r="AA1047454" s="2"/>
      <c r="AB1047454" s="2"/>
      <c r="AC1047454" s="2"/>
      <c r="AD1047454" s="2"/>
      <c r="AE1047454" s="2"/>
      <c r="AF1047454" s="2"/>
      <c r="AG1047454" s="2"/>
      <c r="AH1047454" s="2"/>
      <c r="AI1047454" s="2"/>
      <c r="AJ1047454" s="2"/>
      <c r="AK1047454" s="2"/>
      <c r="AL1047454" s="2"/>
      <c r="AM1047454" s="2"/>
      <c r="AN1047454" s="2"/>
      <c r="AO1047454" s="2"/>
      <c r="AP1047454" s="2"/>
      <c r="AQ1047454" s="2"/>
      <c r="AR1047454" s="2"/>
      <c r="AS1047454" s="2"/>
      <c r="AT1047454" s="2"/>
      <c r="AU1047454" s="2"/>
      <c r="AV1047454" s="2"/>
      <c r="AW1047454" s="2"/>
      <c r="AX1047454" s="2"/>
      <c r="AY1047454" s="2"/>
      <c r="AZ1047454" s="2"/>
      <c r="BA1047454" s="2"/>
      <c r="BB1047454" s="2"/>
      <c r="BC1047454" s="2"/>
      <c r="BD1047454" s="2"/>
      <c r="BE1047454" s="2"/>
      <c r="BF1047454" s="2"/>
      <c r="BG1047454" s="2"/>
      <c r="BH1047454" s="2"/>
      <c r="BI1047454" s="2"/>
      <c r="BJ1047454" s="2"/>
      <c r="BK1047454" s="2"/>
      <c r="BL1047454" s="2"/>
      <c r="BM1047454" s="2"/>
      <c r="BN1047454" s="2"/>
      <c r="BO1047454" s="2"/>
      <c r="BP1047454" s="2"/>
      <c r="BQ1047454" s="2"/>
      <c r="BR1047454" s="2"/>
      <c r="BS1047454" s="2"/>
      <c r="BT1047454" s="2"/>
      <c r="BU1047454" s="2"/>
      <c r="BV1047454" s="2"/>
      <c r="BW1047454" s="2"/>
      <c r="BX1047454" s="2"/>
      <c r="BY1047454" s="2"/>
      <c r="BZ1047454" s="2"/>
      <c r="CA1047454" s="2"/>
      <c r="CB1047454" s="2"/>
      <c r="CC1047454" s="2"/>
      <c r="CD1047454" s="2"/>
      <c r="CE1047454" s="2"/>
      <c r="CF1047454" s="2"/>
      <c r="CG1047454" s="2"/>
      <c r="CH1047454" s="2"/>
      <c r="CI1047454" s="2"/>
      <c r="CJ1047454" s="2"/>
      <c r="CK1047454" s="2"/>
      <c r="CL1047454" s="2"/>
      <c r="CM1047454" s="2"/>
      <c r="CN1047454" s="2"/>
      <c r="CO1047454" s="2"/>
      <c r="CP1047454" s="2"/>
      <c r="CQ1047454" s="2"/>
      <c r="CR1047454" s="2"/>
      <c r="CS1047454" s="2"/>
      <c r="CT1047454" s="2"/>
      <c r="CU1047454" s="2"/>
      <c r="CV1047454" s="2"/>
      <c r="CW1047454" s="2"/>
      <c r="CX1047454" s="2"/>
      <c r="CY1047454" s="2"/>
      <c r="CZ1047454" s="2"/>
      <c r="DA1047454" s="2"/>
    </row>
    <row r="1047455" spans="1:105" s="69" customFormat="1" ht="15.75" customHeight="1">
      <c r="A1047455" s="2"/>
      <c r="B1047455" s="2"/>
      <c r="C1047455" s="3"/>
      <c r="D1047455" s="67"/>
      <c r="E1047455" s="68"/>
      <c r="F1047455" s="67"/>
      <c r="G1047455" s="66"/>
      <c r="H1047455" s="2"/>
      <c r="I1047455" s="2"/>
      <c r="J1047455" s="2"/>
      <c r="K1047455" s="2"/>
      <c r="L1047455" s="2"/>
      <c r="M1047455" s="2"/>
      <c r="N1047455" s="2"/>
      <c r="O1047455" s="2"/>
      <c r="P1047455" s="2"/>
      <c r="Q1047455" s="2"/>
      <c r="R1047455" s="2"/>
      <c r="S1047455" s="2"/>
      <c r="T1047455" s="2"/>
      <c r="U1047455" s="2"/>
      <c r="V1047455" s="2"/>
      <c r="W1047455" s="2"/>
      <c r="X1047455" s="2"/>
      <c r="Y1047455" s="2"/>
      <c r="Z1047455" s="2"/>
      <c r="AA1047455" s="2"/>
      <c r="AB1047455" s="2"/>
      <c r="AC1047455" s="2"/>
      <c r="AD1047455" s="2"/>
      <c r="AE1047455" s="2"/>
      <c r="AF1047455" s="2"/>
      <c r="AG1047455" s="2"/>
      <c r="AH1047455" s="2"/>
      <c r="AI1047455" s="2"/>
      <c r="AJ1047455" s="2"/>
      <c r="AK1047455" s="2"/>
      <c r="AL1047455" s="2"/>
      <c r="AM1047455" s="2"/>
      <c r="AN1047455" s="2"/>
      <c r="AO1047455" s="2"/>
      <c r="AP1047455" s="2"/>
      <c r="AQ1047455" s="2"/>
      <c r="AR1047455" s="2"/>
      <c r="AS1047455" s="2"/>
      <c r="AT1047455" s="2"/>
      <c r="AU1047455" s="2"/>
      <c r="AV1047455" s="2"/>
      <c r="AW1047455" s="2"/>
      <c r="AX1047455" s="2"/>
      <c r="AY1047455" s="2"/>
      <c r="AZ1047455" s="2"/>
      <c r="BA1047455" s="2"/>
      <c r="BB1047455" s="2"/>
      <c r="BC1047455" s="2"/>
      <c r="BD1047455" s="2"/>
      <c r="BE1047455" s="2"/>
      <c r="BF1047455" s="2"/>
      <c r="BG1047455" s="2"/>
      <c r="BH1047455" s="2"/>
      <c r="BI1047455" s="2"/>
      <c r="BJ1047455" s="2"/>
      <c r="BK1047455" s="2"/>
      <c r="BL1047455" s="2"/>
      <c r="BM1047455" s="2"/>
      <c r="BN1047455" s="2"/>
      <c r="BO1047455" s="2"/>
      <c r="BP1047455" s="2"/>
      <c r="BQ1047455" s="2"/>
      <c r="BR1047455" s="2"/>
      <c r="BS1047455" s="2"/>
      <c r="BT1047455" s="2"/>
      <c r="BU1047455" s="2"/>
      <c r="BV1047455" s="2"/>
      <c r="BW1047455" s="2"/>
      <c r="BX1047455" s="2"/>
      <c r="BY1047455" s="2"/>
      <c r="BZ1047455" s="2"/>
      <c r="CA1047455" s="2"/>
      <c r="CB1047455" s="2"/>
      <c r="CC1047455" s="2"/>
      <c r="CD1047455" s="2"/>
      <c r="CE1047455" s="2"/>
      <c r="CF1047455" s="2"/>
      <c r="CG1047455" s="2"/>
      <c r="CH1047455" s="2"/>
      <c r="CI1047455" s="2"/>
      <c r="CJ1047455" s="2"/>
      <c r="CK1047455" s="2"/>
      <c r="CL1047455" s="2"/>
      <c r="CM1047455" s="2"/>
      <c r="CN1047455" s="2"/>
      <c r="CO1047455" s="2"/>
      <c r="CP1047455" s="2"/>
      <c r="CQ1047455" s="2"/>
      <c r="CR1047455" s="2"/>
      <c r="CS1047455" s="2"/>
      <c r="CT1047455" s="2"/>
      <c r="CU1047455" s="2"/>
      <c r="CV1047455" s="2"/>
      <c r="CW1047455" s="2"/>
      <c r="CX1047455" s="2"/>
      <c r="CY1047455" s="2"/>
      <c r="CZ1047455" s="2"/>
      <c r="DA1047455" s="2"/>
    </row>
    <row r="1047456" spans="1:105" s="69" customFormat="1" ht="15.75" customHeight="1">
      <c r="A1047456" s="2"/>
      <c r="B1047456" s="2"/>
      <c r="C1047456" s="3"/>
      <c r="D1047456" s="67"/>
      <c r="E1047456" s="68"/>
      <c r="F1047456" s="67"/>
      <c r="G1047456" s="66"/>
      <c r="H1047456" s="2"/>
      <c r="I1047456" s="2"/>
      <c r="J1047456" s="2"/>
      <c r="K1047456" s="2"/>
      <c r="L1047456" s="2"/>
      <c r="M1047456" s="2"/>
      <c r="N1047456" s="2"/>
      <c r="O1047456" s="2"/>
      <c r="P1047456" s="2"/>
      <c r="Q1047456" s="2"/>
      <c r="R1047456" s="2"/>
      <c r="S1047456" s="2"/>
      <c r="T1047456" s="2"/>
      <c r="U1047456" s="2"/>
      <c r="V1047456" s="2"/>
      <c r="W1047456" s="2"/>
      <c r="X1047456" s="2"/>
      <c r="Y1047456" s="2"/>
      <c r="Z1047456" s="2"/>
      <c r="AA1047456" s="2"/>
      <c r="AB1047456" s="2"/>
      <c r="AC1047456" s="2"/>
      <c r="AD1047456" s="2"/>
      <c r="AE1047456" s="2"/>
      <c r="AF1047456" s="2"/>
      <c r="AG1047456" s="2"/>
      <c r="AH1047456" s="2"/>
      <c r="AI1047456" s="2"/>
      <c r="AJ1047456" s="2"/>
      <c r="AK1047456" s="2"/>
      <c r="AL1047456" s="2"/>
      <c r="AM1047456" s="2"/>
      <c r="AN1047456" s="2"/>
      <c r="AO1047456" s="2"/>
      <c r="AP1047456" s="2"/>
      <c r="AQ1047456" s="2"/>
      <c r="AR1047456" s="2"/>
      <c r="AS1047456" s="2"/>
      <c r="AT1047456" s="2"/>
      <c r="AU1047456" s="2"/>
      <c r="AV1047456" s="2"/>
      <c r="AW1047456" s="2"/>
      <c r="AX1047456" s="2"/>
      <c r="AY1047456" s="2"/>
      <c r="AZ1047456" s="2"/>
      <c r="BA1047456" s="2"/>
      <c r="BB1047456" s="2"/>
      <c r="BC1047456" s="2"/>
      <c r="BD1047456" s="2"/>
      <c r="BE1047456" s="2"/>
      <c r="BF1047456" s="2"/>
      <c r="BG1047456" s="2"/>
      <c r="BH1047456" s="2"/>
      <c r="BI1047456" s="2"/>
      <c r="BJ1047456" s="2"/>
      <c r="BK1047456" s="2"/>
      <c r="BL1047456" s="2"/>
      <c r="BM1047456" s="2"/>
      <c r="BN1047456" s="2"/>
      <c r="BO1047456" s="2"/>
      <c r="BP1047456" s="2"/>
      <c r="BQ1047456" s="2"/>
      <c r="BR1047456" s="2"/>
      <c r="BS1047456" s="2"/>
      <c r="BT1047456" s="2"/>
      <c r="BU1047456" s="2"/>
      <c r="BV1047456" s="2"/>
      <c r="BW1047456" s="2"/>
      <c r="BX1047456" s="2"/>
      <c r="BY1047456" s="2"/>
      <c r="BZ1047456" s="2"/>
      <c r="CA1047456" s="2"/>
      <c r="CB1047456" s="2"/>
      <c r="CC1047456" s="2"/>
      <c r="CD1047456" s="2"/>
      <c r="CE1047456" s="2"/>
      <c r="CF1047456" s="2"/>
      <c r="CG1047456" s="2"/>
      <c r="CH1047456" s="2"/>
      <c r="CI1047456" s="2"/>
      <c r="CJ1047456" s="2"/>
      <c r="CK1047456" s="2"/>
      <c r="CL1047456" s="2"/>
      <c r="CM1047456" s="2"/>
      <c r="CN1047456" s="2"/>
      <c r="CO1047456" s="2"/>
      <c r="CP1047456" s="2"/>
      <c r="CQ1047456" s="2"/>
      <c r="CR1047456" s="2"/>
      <c r="CS1047456" s="2"/>
      <c r="CT1047456" s="2"/>
      <c r="CU1047456" s="2"/>
      <c r="CV1047456" s="2"/>
      <c r="CW1047456" s="2"/>
      <c r="CX1047456" s="2"/>
      <c r="CY1047456" s="2"/>
      <c r="CZ1047456" s="2"/>
      <c r="DA1047456" s="2"/>
    </row>
    <row r="1047457" spans="1:105" s="69" customFormat="1" ht="15.75" customHeight="1">
      <c r="A1047457" s="2"/>
      <c r="B1047457" s="2"/>
      <c r="C1047457" s="3"/>
      <c r="D1047457" s="67"/>
      <c r="E1047457" s="68"/>
      <c r="F1047457" s="67"/>
      <c r="G1047457" s="66"/>
      <c r="H1047457" s="2"/>
      <c r="I1047457" s="2"/>
      <c r="J1047457" s="2"/>
      <c r="K1047457" s="2"/>
      <c r="L1047457" s="2"/>
      <c r="M1047457" s="2"/>
      <c r="N1047457" s="2"/>
      <c r="O1047457" s="2"/>
      <c r="P1047457" s="2"/>
      <c r="Q1047457" s="2"/>
      <c r="R1047457" s="2"/>
      <c r="S1047457" s="2"/>
      <c r="T1047457" s="2"/>
      <c r="U1047457" s="2"/>
      <c r="V1047457" s="2"/>
      <c r="W1047457" s="2"/>
      <c r="X1047457" s="2"/>
      <c r="Y1047457" s="2"/>
      <c r="Z1047457" s="2"/>
      <c r="AA1047457" s="2"/>
      <c r="AB1047457" s="2"/>
      <c r="AC1047457" s="2"/>
      <c r="AD1047457" s="2"/>
      <c r="AE1047457" s="2"/>
      <c r="AF1047457" s="2"/>
      <c r="AG1047457" s="2"/>
      <c r="AH1047457" s="2"/>
      <c r="AI1047457" s="2"/>
      <c r="AJ1047457" s="2"/>
      <c r="AK1047457" s="2"/>
      <c r="AL1047457" s="2"/>
      <c r="AM1047457" s="2"/>
      <c r="AN1047457" s="2"/>
      <c r="AO1047457" s="2"/>
      <c r="AP1047457" s="2"/>
      <c r="AQ1047457" s="2"/>
      <c r="AR1047457" s="2"/>
      <c r="AS1047457" s="2"/>
      <c r="AT1047457" s="2"/>
      <c r="AU1047457" s="2"/>
      <c r="AV1047457" s="2"/>
      <c r="AW1047457" s="2"/>
      <c r="AX1047457" s="2"/>
      <c r="AY1047457" s="2"/>
      <c r="AZ1047457" s="2"/>
      <c r="BA1047457" s="2"/>
      <c r="BB1047457" s="2"/>
      <c r="BC1047457" s="2"/>
      <c r="BD1047457" s="2"/>
      <c r="BE1047457" s="2"/>
      <c r="BF1047457" s="2"/>
      <c r="BG1047457" s="2"/>
      <c r="BH1047457" s="2"/>
      <c r="BI1047457" s="2"/>
      <c r="BJ1047457" s="2"/>
      <c r="BK1047457" s="2"/>
      <c r="BL1047457" s="2"/>
      <c r="BM1047457" s="2"/>
      <c r="BN1047457" s="2"/>
      <c r="BO1047457" s="2"/>
      <c r="BP1047457" s="2"/>
      <c r="BQ1047457" s="2"/>
      <c r="BR1047457" s="2"/>
      <c r="BS1047457" s="2"/>
      <c r="BT1047457" s="2"/>
      <c r="BU1047457" s="2"/>
      <c r="BV1047457" s="2"/>
      <c r="BW1047457" s="2"/>
      <c r="BX1047457" s="2"/>
      <c r="BY1047457" s="2"/>
      <c r="BZ1047457" s="2"/>
      <c r="CA1047457" s="2"/>
      <c r="CB1047457" s="2"/>
      <c r="CC1047457" s="2"/>
      <c r="CD1047457" s="2"/>
      <c r="CE1047457" s="2"/>
      <c r="CF1047457" s="2"/>
      <c r="CG1047457" s="2"/>
      <c r="CH1047457" s="2"/>
      <c r="CI1047457" s="2"/>
      <c r="CJ1047457" s="2"/>
      <c r="CK1047457" s="2"/>
      <c r="CL1047457" s="2"/>
      <c r="CM1047457" s="2"/>
      <c r="CN1047457" s="2"/>
      <c r="CO1047457" s="2"/>
      <c r="CP1047457" s="2"/>
      <c r="CQ1047457" s="2"/>
      <c r="CR1047457" s="2"/>
      <c r="CS1047457" s="2"/>
      <c r="CT1047457" s="2"/>
      <c r="CU1047457" s="2"/>
      <c r="CV1047457" s="2"/>
      <c r="CW1047457" s="2"/>
      <c r="CX1047457" s="2"/>
      <c r="CY1047457" s="2"/>
      <c r="CZ1047457" s="2"/>
      <c r="DA1047457" s="2"/>
    </row>
    <row r="1047458" spans="1:105" s="69" customFormat="1" ht="15.75" customHeight="1">
      <c r="A1047458" s="2"/>
      <c r="B1047458" s="2"/>
      <c r="C1047458" s="3"/>
      <c r="D1047458" s="67"/>
      <c r="E1047458" s="68"/>
      <c r="F1047458" s="67"/>
      <c r="G1047458" s="66"/>
      <c r="H1047458" s="2"/>
      <c r="I1047458" s="2"/>
      <c r="J1047458" s="2"/>
      <c r="K1047458" s="2"/>
      <c r="L1047458" s="2"/>
      <c r="M1047458" s="2"/>
      <c r="N1047458" s="2"/>
      <c r="O1047458" s="2"/>
      <c r="P1047458" s="2"/>
      <c r="Q1047458" s="2"/>
      <c r="R1047458" s="2"/>
      <c r="S1047458" s="2"/>
      <c r="T1047458" s="2"/>
      <c r="U1047458" s="2"/>
      <c r="V1047458" s="2"/>
      <c r="W1047458" s="2"/>
      <c r="X1047458" s="2"/>
      <c r="Y1047458" s="2"/>
      <c r="Z1047458" s="2"/>
      <c r="AA1047458" s="2"/>
      <c r="AB1047458" s="2"/>
      <c r="AC1047458" s="2"/>
      <c r="AD1047458" s="2"/>
      <c r="AE1047458" s="2"/>
      <c r="AF1047458" s="2"/>
      <c r="AG1047458" s="2"/>
      <c r="AH1047458" s="2"/>
      <c r="AI1047458" s="2"/>
      <c r="AJ1047458" s="2"/>
      <c r="AK1047458" s="2"/>
      <c r="AL1047458" s="2"/>
      <c r="AM1047458" s="2"/>
      <c r="AN1047458" s="2"/>
      <c r="AO1047458" s="2"/>
      <c r="AP1047458" s="2"/>
      <c r="AQ1047458" s="2"/>
      <c r="AR1047458" s="2"/>
      <c r="AS1047458" s="2"/>
      <c r="AT1047458" s="2"/>
      <c r="AU1047458" s="2"/>
      <c r="AV1047458" s="2"/>
      <c r="AW1047458" s="2"/>
      <c r="AX1047458" s="2"/>
      <c r="AY1047458" s="2"/>
      <c r="AZ1047458" s="2"/>
      <c r="BA1047458" s="2"/>
      <c r="BB1047458" s="2"/>
      <c r="BC1047458" s="2"/>
      <c r="BD1047458" s="2"/>
      <c r="BE1047458" s="2"/>
      <c r="BF1047458" s="2"/>
      <c r="BG1047458" s="2"/>
      <c r="BH1047458" s="2"/>
      <c r="BI1047458" s="2"/>
      <c r="BJ1047458" s="2"/>
      <c r="BK1047458" s="2"/>
      <c r="BL1047458" s="2"/>
      <c r="BM1047458" s="2"/>
      <c r="BN1047458" s="2"/>
      <c r="BO1047458" s="2"/>
      <c r="BP1047458" s="2"/>
      <c r="BQ1047458" s="2"/>
      <c r="BR1047458" s="2"/>
      <c r="BS1047458" s="2"/>
      <c r="BT1047458" s="2"/>
      <c r="BU1047458" s="2"/>
      <c r="BV1047458" s="2"/>
      <c r="BW1047458" s="2"/>
      <c r="BX1047458" s="2"/>
      <c r="BY1047458" s="2"/>
      <c r="BZ1047458" s="2"/>
      <c r="CA1047458" s="2"/>
      <c r="CB1047458" s="2"/>
      <c r="CC1047458" s="2"/>
      <c r="CD1047458" s="2"/>
      <c r="CE1047458" s="2"/>
      <c r="CF1047458" s="2"/>
      <c r="CG1047458" s="2"/>
      <c r="CH1047458" s="2"/>
      <c r="CI1047458" s="2"/>
      <c r="CJ1047458" s="2"/>
      <c r="CK1047458" s="2"/>
      <c r="CL1047458" s="2"/>
      <c r="CM1047458" s="2"/>
      <c r="CN1047458" s="2"/>
      <c r="CO1047458" s="2"/>
      <c r="CP1047458" s="2"/>
      <c r="CQ1047458" s="2"/>
      <c r="CR1047458" s="2"/>
      <c r="CS1047458" s="2"/>
      <c r="CT1047458" s="2"/>
      <c r="CU1047458" s="2"/>
      <c r="CV1047458" s="2"/>
      <c r="CW1047458" s="2"/>
      <c r="CX1047458" s="2"/>
      <c r="CY1047458" s="2"/>
      <c r="CZ1047458" s="2"/>
      <c r="DA1047458" s="2"/>
    </row>
    <row r="1047459" spans="1:105" s="69" customFormat="1" ht="15.75" customHeight="1">
      <c r="A1047459" s="2"/>
      <c r="B1047459" s="2"/>
      <c r="C1047459" s="3"/>
      <c r="D1047459" s="67"/>
      <c r="E1047459" s="68"/>
      <c r="F1047459" s="67"/>
      <c r="G1047459" s="66"/>
      <c r="H1047459" s="2"/>
      <c r="I1047459" s="2"/>
      <c r="J1047459" s="2"/>
      <c r="K1047459" s="2"/>
      <c r="L1047459" s="2"/>
      <c r="M1047459" s="2"/>
      <c r="N1047459" s="2"/>
      <c r="O1047459" s="2"/>
      <c r="P1047459" s="2"/>
      <c r="Q1047459" s="2"/>
      <c r="R1047459" s="2"/>
      <c r="S1047459" s="2"/>
      <c r="T1047459" s="2"/>
      <c r="U1047459" s="2"/>
      <c r="V1047459" s="2"/>
      <c r="W1047459" s="2"/>
      <c r="X1047459" s="2"/>
      <c r="Y1047459" s="2"/>
      <c r="Z1047459" s="2"/>
      <c r="AA1047459" s="2"/>
      <c r="AB1047459" s="2"/>
      <c r="AC1047459" s="2"/>
      <c r="AD1047459" s="2"/>
      <c r="AE1047459" s="2"/>
      <c r="AF1047459" s="2"/>
      <c r="AG1047459" s="2"/>
      <c r="AH1047459" s="2"/>
      <c r="AI1047459" s="2"/>
      <c r="AJ1047459" s="2"/>
      <c r="AK1047459" s="2"/>
      <c r="AL1047459" s="2"/>
      <c r="AM1047459" s="2"/>
      <c r="AN1047459" s="2"/>
      <c r="AO1047459" s="2"/>
      <c r="AP1047459" s="2"/>
      <c r="AQ1047459" s="2"/>
      <c r="AR1047459" s="2"/>
      <c r="AS1047459" s="2"/>
      <c r="AT1047459" s="2"/>
      <c r="AU1047459" s="2"/>
      <c r="AV1047459" s="2"/>
      <c r="AW1047459" s="2"/>
      <c r="AX1047459" s="2"/>
      <c r="AY1047459" s="2"/>
      <c r="AZ1047459" s="2"/>
      <c r="BA1047459" s="2"/>
      <c r="BB1047459" s="2"/>
      <c r="BC1047459" s="2"/>
      <c r="BD1047459" s="2"/>
      <c r="BE1047459" s="2"/>
      <c r="BF1047459" s="2"/>
      <c r="BG1047459" s="2"/>
      <c r="BH1047459" s="2"/>
      <c r="BI1047459" s="2"/>
      <c r="BJ1047459" s="2"/>
      <c r="BK1047459" s="2"/>
      <c r="BL1047459" s="2"/>
      <c r="BM1047459" s="2"/>
      <c r="BN1047459" s="2"/>
      <c r="BO1047459" s="2"/>
      <c r="BP1047459" s="2"/>
      <c r="BQ1047459" s="2"/>
      <c r="BR1047459" s="2"/>
      <c r="BS1047459" s="2"/>
      <c r="BT1047459" s="2"/>
      <c r="BU1047459" s="2"/>
      <c r="BV1047459" s="2"/>
      <c r="BW1047459" s="2"/>
      <c r="BX1047459" s="2"/>
      <c r="BY1047459" s="2"/>
      <c r="BZ1047459" s="2"/>
      <c r="CA1047459" s="2"/>
      <c r="CB1047459" s="2"/>
      <c r="CC1047459" s="2"/>
      <c r="CD1047459" s="2"/>
      <c r="CE1047459" s="2"/>
      <c r="CF1047459" s="2"/>
      <c r="CG1047459" s="2"/>
      <c r="CH1047459" s="2"/>
      <c r="CI1047459" s="2"/>
      <c r="CJ1047459" s="2"/>
      <c r="CK1047459" s="2"/>
      <c r="CL1047459" s="2"/>
      <c r="CM1047459" s="2"/>
      <c r="CN1047459" s="2"/>
      <c r="CO1047459" s="2"/>
      <c r="CP1047459" s="2"/>
      <c r="CQ1047459" s="2"/>
      <c r="CR1047459" s="2"/>
      <c r="CS1047459" s="2"/>
      <c r="CT1047459" s="2"/>
      <c r="CU1047459" s="2"/>
      <c r="CV1047459" s="2"/>
      <c r="CW1047459" s="2"/>
      <c r="CX1047459" s="2"/>
      <c r="CY1047459" s="2"/>
      <c r="CZ1047459" s="2"/>
      <c r="DA1047459" s="2"/>
    </row>
    <row r="1047460" spans="1:105" s="69" customFormat="1" ht="15.75" customHeight="1">
      <c r="A1047460" s="2"/>
      <c r="B1047460" s="2"/>
      <c r="C1047460" s="3"/>
      <c r="D1047460" s="67"/>
      <c r="E1047460" s="68"/>
      <c r="F1047460" s="67"/>
      <c r="G1047460" s="66"/>
      <c r="H1047460" s="2"/>
      <c r="I1047460" s="2"/>
      <c r="J1047460" s="2"/>
      <c r="K1047460" s="2"/>
      <c r="L1047460" s="2"/>
      <c r="M1047460" s="2"/>
      <c r="N1047460" s="2"/>
      <c r="O1047460" s="2"/>
      <c r="P1047460" s="2"/>
      <c r="Q1047460" s="2"/>
      <c r="R1047460" s="2"/>
      <c r="S1047460" s="2"/>
      <c r="T1047460" s="2"/>
      <c r="U1047460" s="2"/>
      <c r="V1047460" s="2"/>
      <c r="W1047460" s="2"/>
      <c r="X1047460" s="2"/>
      <c r="Y1047460" s="2"/>
      <c r="Z1047460" s="2"/>
      <c r="AA1047460" s="2"/>
      <c r="AB1047460" s="2"/>
      <c r="AC1047460" s="2"/>
      <c r="AD1047460" s="2"/>
      <c r="AE1047460" s="2"/>
      <c r="AF1047460" s="2"/>
      <c r="AG1047460" s="2"/>
      <c r="AH1047460" s="2"/>
      <c r="AI1047460" s="2"/>
      <c r="AJ1047460" s="2"/>
      <c r="AK1047460" s="2"/>
      <c r="AL1047460" s="2"/>
      <c r="AM1047460" s="2"/>
      <c r="AN1047460" s="2"/>
      <c r="AO1047460" s="2"/>
      <c r="AP1047460" s="2"/>
      <c r="AQ1047460" s="2"/>
      <c r="AR1047460" s="2"/>
      <c r="AS1047460" s="2"/>
      <c r="AT1047460" s="2"/>
      <c r="AU1047460" s="2"/>
      <c r="AV1047460" s="2"/>
      <c r="AW1047460" s="2"/>
      <c r="AX1047460" s="2"/>
      <c r="AY1047460" s="2"/>
      <c r="AZ1047460" s="2"/>
      <c r="BA1047460" s="2"/>
      <c r="BB1047460" s="2"/>
      <c r="BC1047460" s="2"/>
      <c r="BD1047460" s="2"/>
      <c r="BE1047460" s="2"/>
      <c r="BF1047460" s="2"/>
      <c r="BG1047460" s="2"/>
      <c r="BH1047460" s="2"/>
      <c r="BI1047460" s="2"/>
      <c r="BJ1047460" s="2"/>
      <c r="BK1047460" s="2"/>
      <c r="BL1047460" s="2"/>
      <c r="BM1047460" s="2"/>
      <c r="BN1047460" s="2"/>
      <c r="BO1047460" s="2"/>
      <c r="BP1047460" s="2"/>
      <c r="BQ1047460" s="2"/>
      <c r="BR1047460" s="2"/>
      <c r="BS1047460" s="2"/>
      <c r="BT1047460" s="2"/>
      <c r="BU1047460" s="2"/>
      <c r="BV1047460" s="2"/>
      <c r="BW1047460" s="2"/>
      <c r="BX1047460" s="2"/>
      <c r="BY1047460" s="2"/>
      <c r="BZ1047460" s="2"/>
      <c r="CA1047460" s="2"/>
      <c r="CB1047460" s="2"/>
      <c r="CC1047460" s="2"/>
      <c r="CD1047460" s="2"/>
      <c r="CE1047460" s="2"/>
      <c r="CF1047460" s="2"/>
      <c r="CG1047460" s="2"/>
      <c r="CH1047460" s="2"/>
      <c r="CI1047460" s="2"/>
      <c r="CJ1047460" s="2"/>
      <c r="CK1047460" s="2"/>
      <c r="CL1047460" s="2"/>
      <c r="CM1047460" s="2"/>
      <c r="CN1047460" s="2"/>
      <c r="CO1047460" s="2"/>
      <c r="CP1047460" s="2"/>
      <c r="CQ1047460" s="2"/>
      <c r="CR1047460" s="2"/>
      <c r="CS1047460" s="2"/>
      <c r="CT1047460" s="2"/>
      <c r="CU1047460" s="2"/>
      <c r="CV1047460" s="2"/>
      <c r="CW1047460" s="2"/>
      <c r="CX1047460" s="2"/>
      <c r="CY1047460" s="2"/>
      <c r="CZ1047460" s="2"/>
      <c r="DA1047460" s="2"/>
    </row>
    <row r="1047461" spans="1:105" s="69" customFormat="1" ht="15.75" customHeight="1">
      <c r="A1047461" s="2"/>
      <c r="B1047461" s="2"/>
      <c r="C1047461" s="3"/>
      <c r="D1047461" s="67"/>
      <c r="E1047461" s="68"/>
      <c r="F1047461" s="67"/>
      <c r="G1047461" s="66"/>
      <c r="H1047461" s="2"/>
      <c r="I1047461" s="2"/>
      <c r="J1047461" s="2"/>
      <c r="K1047461" s="2"/>
      <c r="L1047461" s="2"/>
      <c r="M1047461" s="2"/>
      <c r="N1047461" s="2"/>
      <c r="O1047461" s="2"/>
      <c r="P1047461" s="2"/>
      <c r="Q1047461" s="2"/>
      <c r="R1047461" s="2"/>
      <c r="S1047461" s="2"/>
      <c r="T1047461" s="2"/>
      <c r="U1047461" s="2"/>
      <c r="V1047461" s="2"/>
      <c r="W1047461" s="2"/>
      <c r="X1047461" s="2"/>
      <c r="Y1047461" s="2"/>
      <c r="Z1047461" s="2"/>
      <c r="AA1047461" s="2"/>
      <c r="AB1047461" s="2"/>
      <c r="AC1047461" s="2"/>
      <c r="AD1047461" s="2"/>
      <c r="AE1047461" s="2"/>
      <c r="AF1047461" s="2"/>
      <c r="AG1047461" s="2"/>
      <c r="AH1047461" s="2"/>
      <c r="AI1047461" s="2"/>
      <c r="AJ1047461" s="2"/>
      <c r="AK1047461" s="2"/>
      <c r="AL1047461" s="2"/>
      <c r="AM1047461" s="2"/>
      <c r="AN1047461" s="2"/>
      <c r="AO1047461" s="2"/>
      <c r="AP1047461" s="2"/>
      <c r="AQ1047461" s="2"/>
      <c r="AR1047461" s="2"/>
      <c r="AS1047461" s="2"/>
      <c r="AT1047461" s="2"/>
      <c r="AU1047461" s="2"/>
      <c r="AV1047461" s="2"/>
      <c r="AW1047461" s="2"/>
      <c r="AX1047461" s="2"/>
      <c r="AY1047461" s="2"/>
      <c r="AZ1047461" s="2"/>
      <c r="BA1047461" s="2"/>
      <c r="BB1047461" s="2"/>
      <c r="BC1047461" s="2"/>
      <c r="BD1047461" s="2"/>
      <c r="BE1047461" s="2"/>
      <c r="BF1047461" s="2"/>
      <c r="BG1047461" s="2"/>
      <c r="BH1047461" s="2"/>
      <c r="BI1047461" s="2"/>
      <c r="BJ1047461" s="2"/>
      <c r="BK1047461" s="2"/>
      <c r="BL1047461" s="2"/>
      <c r="BM1047461" s="2"/>
      <c r="BN1047461" s="2"/>
      <c r="BO1047461" s="2"/>
      <c r="BP1047461" s="2"/>
      <c r="BQ1047461" s="2"/>
      <c r="BR1047461" s="2"/>
      <c r="BS1047461" s="2"/>
      <c r="BT1047461" s="2"/>
      <c r="BU1047461" s="2"/>
      <c r="BV1047461" s="2"/>
      <c r="BW1047461" s="2"/>
      <c r="BX1047461" s="2"/>
      <c r="BY1047461" s="2"/>
      <c r="BZ1047461" s="2"/>
      <c r="CA1047461" s="2"/>
      <c r="CB1047461" s="2"/>
      <c r="CC1047461" s="2"/>
      <c r="CD1047461" s="2"/>
      <c r="CE1047461" s="2"/>
      <c r="CF1047461" s="2"/>
      <c r="CG1047461" s="2"/>
      <c r="CH1047461" s="2"/>
      <c r="CI1047461" s="2"/>
      <c r="CJ1047461" s="2"/>
      <c r="CK1047461" s="2"/>
      <c r="CL1047461" s="2"/>
      <c r="CM1047461" s="2"/>
      <c r="CN1047461" s="2"/>
      <c r="CO1047461" s="2"/>
      <c r="CP1047461" s="2"/>
      <c r="CQ1047461" s="2"/>
      <c r="CR1047461" s="2"/>
      <c r="CS1047461" s="2"/>
      <c r="CT1047461" s="2"/>
      <c r="CU1047461" s="2"/>
      <c r="CV1047461" s="2"/>
      <c r="CW1047461" s="2"/>
      <c r="CX1047461" s="2"/>
      <c r="CY1047461" s="2"/>
      <c r="CZ1047461" s="2"/>
      <c r="DA1047461" s="2"/>
    </row>
    <row r="1047462" spans="1:105" s="69" customFormat="1" ht="15.75" customHeight="1">
      <c r="A1047462" s="2"/>
      <c r="B1047462" s="2"/>
      <c r="C1047462" s="3"/>
      <c r="D1047462" s="67"/>
      <c r="E1047462" s="68"/>
      <c r="F1047462" s="67"/>
      <c r="G1047462" s="66"/>
      <c r="H1047462" s="2"/>
      <c r="I1047462" s="2"/>
      <c r="J1047462" s="2"/>
      <c r="K1047462" s="2"/>
      <c r="L1047462" s="2"/>
      <c r="M1047462" s="2"/>
      <c r="N1047462" s="2"/>
      <c r="O1047462" s="2"/>
      <c r="P1047462" s="2"/>
      <c r="Q1047462" s="2"/>
      <c r="R1047462" s="2"/>
      <c r="S1047462" s="2"/>
      <c r="T1047462" s="2"/>
      <c r="U1047462" s="2"/>
      <c r="V1047462" s="2"/>
      <c r="W1047462" s="2"/>
      <c r="X1047462" s="2"/>
      <c r="Y1047462" s="2"/>
      <c r="Z1047462" s="2"/>
      <c r="AA1047462" s="2"/>
      <c r="AB1047462" s="2"/>
      <c r="AC1047462" s="2"/>
      <c r="AD1047462" s="2"/>
      <c r="AE1047462" s="2"/>
      <c r="AF1047462" s="2"/>
      <c r="AG1047462" s="2"/>
      <c r="AH1047462" s="2"/>
      <c r="AI1047462" s="2"/>
      <c r="AJ1047462" s="2"/>
      <c r="AK1047462" s="2"/>
      <c r="AL1047462" s="2"/>
      <c r="AM1047462" s="2"/>
      <c r="AN1047462" s="2"/>
      <c r="AO1047462" s="2"/>
      <c r="AP1047462" s="2"/>
      <c r="AQ1047462" s="2"/>
      <c r="AR1047462" s="2"/>
      <c r="AS1047462" s="2"/>
      <c r="AT1047462" s="2"/>
      <c r="AU1047462" s="2"/>
      <c r="AV1047462" s="2"/>
      <c r="AW1047462" s="2"/>
      <c r="AX1047462" s="2"/>
      <c r="AY1047462" s="2"/>
      <c r="AZ1047462" s="2"/>
      <c r="BA1047462" s="2"/>
      <c r="BB1047462" s="2"/>
      <c r="BC1047462" s="2"/>
      <c r="BD1047462" s="2"/>
      <c r="BE1047462" s="2"/>
      <c r="BF1047462" s="2"/>
      <c r="BG1047462" s="2"/>
      <c r="BH1047462" s="2"/>
      <c r="BI1047462" s="2"/>
      <c r="BJ1047462" s="2"/>
      <c r="BK1047462" s="2"/>
      <c r="BL1047462" s="2"/>
      <c r="BM1047462" s="2"/>
      <c r="BN1047462" s="2"/>
      <c r="BO1047462" s="2"/>
      <c r="BP1047462" s="2"/>
      <c r="BQ1047462" s="2"/>
      <c r="BR1047462" s="2"/>
      <c r="BS1047462" s="2"/>
      <c r="BT1047462" s="2"/>
      <c r="BU1047462" s="2"/>
      <c r="BV1047462" s="2"/>
      <c r="BW1047462" s="2"/>
      <c r="BX1047462" s="2"/>
      <c r="BY1047462" s="2"/>
      <c r="BZ1047462" s="2"/>
      <c r="CA1047462" s="2"/>
      <c r="CB1047462" s="2"/>
      <c r="CC1047462" s="2"/>
      <c r="CD1047462" s="2"/>
      <c r="CE1047462" s="2"/>
      <c r="CF1047462" s="2"/>
      <c r="CG1047462" s="2"/>
      <c r="CH1047462" s="2"/>
      <c r="CI1047462" s="2"/>
      <c r="CJ1047462" s="2"/>
      <c r="CK1047462" s="2"/>
      <c r="CL1047462" s="2"/>
      <c r="CM1047462" s="2"/>
      <c r="CN1047462" s="2"/>
      <c r="CO1047462" s="2"/>
      <c r="CP1047462" s="2"/>
      <c r="CQ1047462" s="2"/>
      <c r="CR1047462" s="2"/>
      <c r="CS1047462" s="2"/>
      <c r="CT1047462" s="2"/>
      <c r="CU1047462" s="2"/>
      <c r="CV1047462" s="2"/>
      <c r="CW1047462" s="2"/>
      <c r="CX1047462" s="2"/>
      <c r="CY1047462" s="2"/>
      <c r="CZ1047462" s="2"/>
      <c r="DA1047462" s="2"/>
    </row>
    <row r="1047463" spans="1:105" s="69" customFormat="1" ht="15.75" customHeight="1">
      <c r="A1047463" s="2"/>
      <c r="B1047463" s="2"/>
      <c r="C1047463" s="3"/>
      <c r="D1047463" s="67"/>
      <c r="E1047463" s="68"/>
      <c r="F1047463" s="67"/>
      <c r="G1047463" s="66"/>
      <c r="H1047463" s="2"/>
      <c r="I1047463" s="2"/>
      <c r="J1047463" s="2"/>
      <c r="K1047463" s="2"/>
      <c r="L1047463" s="2"/>
      <c r="M1047463" s="2"/>
      <c r="N1047463" s="2"/>
      <c r="O1047463" s="2"/>
      <c r="P1047463" s="2"/>
      <c r="Q1047463" s="2"/>
      <c r="R1047463" s="2"/>
      <c r="S1047463" s="2"/>
      <c r="T1047463" s="2"/>
      <c r="U1047463" s="2"/>
      <c r="V1047463" s="2"/>
      <c r="W1047463" s="2"/>
      <c r="X1047463" s="2"/>
      <c r="Y1047463" s="2"/>
      <c r="Z1047463" s="2"/>
      <c r="AA1047463" s="2"/>
      <c r="AB1047463" s="2"/>
      <c r="AC1047463" s="2"/>
      <c r="AD1047463" s="2"/>
      <c r="AE1047463" s="2"/>
      <c r="AF1047463" s="2"/>
      <c r="AG1047463" s="2"/>
      <c r="AH1047463" s="2"/>
      <c r="AI1047463" s="2"/>
      <c r="AJ1047463" s="2"/>
      <c r="AK1047463" s="2"/>
      <c r="AL1047463" s="2"/>
      <c r="AM1047463" s="2"/>
      <c r="AN1047463" s="2"/>
      <c r="AO1047463" s="2"/>
      <c r="AP1047463" s="2"/>
      <c r="AQ1047463" s="2"/>
      <c r="AR1047463" s="2"/>
      <c r="AS1047463" s="2"/>
      <c r="AT1047463" s="2"/>
      <c r="AU1047463" s="2"/>
      <c r="AV1047463" s="2"/>
      <c r="AW1047463" s="2"/>
      <c r="AX1047463" s="2"/>
      <c r="AY1047463" s="2"/>
      <c r="AZ1047463" s="2"/>
      <c r="BA1047463" s="2"/>
      <c r="BB1047463" s="2"/>
      <c r="BC1047463" s="2"/>
      <c r="BD1047463" s="2"/>
      <c r="BE1047463" s="2"/>
      <c r="BF1047463" s="2"/>
      <c r="BG1047463" s="2"/>
      <c r="BH1047463" s="2"/>
      <c r="BI1047463" s="2"/>
      <c r="BJ1047463" s="2"/>
      <c r="BK1047463" s="2"/>
      <c r="BL1047463" s="2"/>
      <c r="BM1047463" s="2"/>
      <c r="BN1047463" s="2"/>
      <c r="BO1047463" s="2"/>
      <c r="BP1047463" s="2"/>
      <c r="BQ1047463" s="2"/>
      <c r="BR1047463" s="2"/>
      <c r="BS1047463" s="2"/>
      <c r="BT1047463" s="2"/>
      <c r="BU1047463" s="2"/>
      <c r="BV1047463" s="2"/>
      <c r="BW1047463" s="2"/>
      <c r="BX1047463" s="2"/>
      <c r="BY1047463" s="2"/>
      <c r="BZ1047463" s="2"/>
      <c r="CA1047463" s="2"/>
      <c r="CB1047463" s="2"/>
      <c r="CC1047463" s="2"/>
      <c r="CD1047463" s="2"/>
      <c r="CE1047463" s="2"/>
      <c r="CF1047463" s="2"/>
      <c r="CG1047463" s="2"/>
      <c r="CH1047463" s="2"/>
      <c r="CI1047463" s="2"/>
      <c r="CJ1047463" s="2"/>
      <c r="CK1047463" s="2"/>
      <c r="CL1047463" s="2"/>
      <c r="CM1047463" s="2"/>
      <c r="CN1047463" s="2"/>
      <c r="CO1047463" s="2"/>
      <c r="CP1047463" s="2"/>
      <c r="CQ1047463" s="2"/>
      <c r="CR1047463" s="2"/>
      <c r="CS1047463" s="2"/>
      <c r="CT1047463" s="2"/>
      <c r="CU1047463" s="2"/>
      <c r="CV1047463" s="2"/>
      <c r="CW1047463" s="2"/>
      <c r="CX1047463" s="2"/>
      <c r="CY1047463" s="2"/>
      <c r="CZ1047463" s="2"/>
      <c r="DA1047463" s="2"/>
    </row>
    <row r="1047464" spans="1:105" s="69" customFormat="1" ht="15.75" customHeight="1">
      <c r="A1047464" s="2"/>
      <c r="B1047464" s="2"/>
      <c r="C1047464" s="3"/>
      <c r="D1047464" s="67"/>
      <c r="E1047464" s="68"/>
      <c r="F1047464" s="67"/>
      <c r="G1047464" s="66"/>
      <c r="H1047464" s="2"/>
      <c r="I1047464" s="2"/>
      <c r="J1047464" s="2"/>
      <c r="K1047464" s="2"/>
      <c r="L1047464" s="2"/>
      <c r="M1047464" s="2"/>
      <c r="N1047464" s="2"/>
      <c r="O1047464" s="2"/>
      <c r="P1047464" s="2"/>
      <c r="Q1047464" s="2"/>
      <c r="R1047464" s="2"/>
      <c r="S1047464" s="2"/>
      <c r="T1047464" s="2"/>
      <c r="U1047464" s="2"/>
      <c r="V1047464" s="2"/>
      <c r="W1047464" s="2"/>
      <c r="X1047464" s="2"/>
      <c r="Y1047464" s="2"/>
      <c r="Z1047464" s="2"/>
      <c r="AA1047464" s="2"/>
      <c r="AB1047464" s="2"/>
      <c r="AC1047464" s="2"/>
      <c r="AD1047464" s="2"/>
      <c r="AE1047464" s="2"/>
      <c r="AF1047464" s="2"/>
      <c r="AG1047464" s="2"/>
      <c r="AH1047464" s="2"/>
      <c r="AI1047464" s="2"/>
      <c r="AJ1047464" s="2"/>
      <c r="AK1047464" s="2"/>
      <c r="AL1047464" s="2"/>
      <c r="AM1047464" s="2"/>
      <c r="AN1047464" s="2"/>
      <c r="AO1047464" s="2"/>
      <c r="AP1047464" s="2"/>
      <c r="AQ1047464" s="2"/>
      <c r="AR1047464" s="2"/>
      <c r="AS1047464" s="2"/>
      <c r="AT1047464" s="2"/>
      <c r="AU1047464" s="2"/>
      <c r="AV1047464" s="2"/>
      <c r="AW1047464" s="2"/>
      <c r="AX1047464" s="2"/>
      <c r="AY1047464" s="2"/>
      <c r="AZ1047464" s="2"/>
      <c r="BA1047464" s="2"/>
      <c r="BB1047464" s="2"/>
      <c r="BC1047464" s="2"/>
      <c r="BD1047464" s="2"/>
      <c r="BE1047464" s="2"/>
      <c r="BF1047464" s="2"/>
      <c r="BG1047464" s="2"/>
      <c r="BH1047464" s="2"/>
      <c r="BI1047464" s="2"/>
      <c r="BJ1047464" s="2"/>
      <c r="BK1047464" s="2"/>
      <c r="BL1047464" s="2"/>
      <c r="BM1047464" s="2"/>
      <c r="BN1047464" s="2"/>
      <c r="BO1047464" s="2"/>
      <c r="BP1047464" s="2"/>
      <c r="BQ1047464" s="2"/>
      <c r="BR1047464" s="2"/>
      <c r="BS1047464" s="2"/>
      <c r="BT1047464" s="2"/>
      <c r="BU1047464" s="2"/>
      <c r="BV1047464" s="2"/>
      <c r="BW1047464" s="2"/>
      <c r="BX1047464" s="2"/>
      <c r="BY1047464" s="2"/>
      <c r="BZ1047464" s="2"/>
      <c r="CA1047464" s="2"/>
      <c r="CB1047464" s="2"/>
      <c r="CC1047464" s="2"/>
      <c r="CD1047464" s="2"/>
      <c r="CE1047464" s="2"/>
      <c r="CF1047464" s="2"/>
      <c r="CG1047464" s="2"/>
      <c r="CH1047464" s="2"/>
      <c r="CI1047464" s="2"/>
      <c r="CJ1047464" s="2"/>
      <c r="CK1047464" s="2"/>
      <c r="CL1047464" s="2"/>
      <c r="CM1047464" s="2"/>
      <c r="CN1047464" s="2"/>
      <c r="CO1047464" s="2"/>
      <c r="CP1047464" s="2"/>
      <c r="CQ1047464" s="2"/>
      <c r="CR1047464" s="2"/>
      <c r="CS1047464" s="2"/>
      <c r="CT1047464" s="2"/>
      <c r="CU1047464" s="2"/>
      <c r="CV1047464" s="2"/>
      <c r="CW1047464" s="2"/>
      <c r="CX1047464" s="2"/>
      <c r="CY1047464" s="2"/>
      <c r="CZ1047464" s="2"/>
      <c r="DA1047464" s="2"/>
    </row>
    <row r="1047465" spans="1:105" s="69" customFormat="1" ht="15.75" customHeight="1">
      <c r="A1047465" s="2"/>
      <c r="B1047465" s="2"/>
      <c r="C1047465" s="3"/>
      <c r="D1047465" s="67"/>
      <c r="E1047465" s="68"/>
      <c r="F1047465" s="67"/>
      <c r="G1047465" s="66"/>
      <c r="H1047465" s="2"/>
      <c r="I1047465" s="2"/>
      <c r="J1047465" s="2"/>
      <c r="K1047465" s="2"/>
      <c r="L1047465" s="2"/>
      <c r="M1047465" s="2"/>
      <c r="N1047465" s="2"/>
      <c r="O1047465" s="2"/>
      <c r="P1047465" s="2"/>
      <c r="Q1047465" s="2"/>
      <c r="R1047465" s="2"/>
      <c r="S1047465" s="2"/>
      <c r="T1047465" s="2"/>
      <c r="U1047465" s="2"/>
      <c r="V1047465" s="2"/>
      <c r="W1047465" s="2"/>
      <c r="X1047465" s="2"/>
      <c r="Y1047465" s="2"/>
      <c r="Z1047465" s="2"/>
      <c r="AA1047465" s="2"/>
      <c r="AB1047465" s="2"/>
      <c r="AC1047465" s="2"/>
      <c r="AD1047465" s="2"/>
      <c r="AE1047465" s="2"/>
      <c r="AF1047465" s="2"/>
      <c r="AG1047465" s="2"/>
      <c r="AH1047465" s="2"/>
      <c r="AI1047465" s="2"/>
      <c r="AJ1047465" s="2"/>
      <c r="AK1047465" s="2"/>
      <c r="AL1047465" s="2"/>
      <c r="AM1047465" s="2"/>
      <c r="AN1047465" s="2"/>
      <c r="AO1047465" s="2"/>
      <c r="AP1047465" s="2"/>
      <c r="AQ1047465" s="2"/>
      <c r="AR1047465" s="2"/>
      <c r="AS1047465" s="2"/>
      <c r="AT1047465" s="2"/>
      <c r="AU1047465" s="2"/>
      <c r="AV1047465" s="2"/>
      <c r="AW1047465" s="2"/>
      <c r="AX1047465" s="2"/>
      <c r="AY1047465" s="2"/>
      <c r="AZ1047465" s="2"/>
      <c r="BA1047465" s="2"/>
      <c r="BB1047465" s="2"/>
      <c r="BC1047465" s="2"/>
      <c r="BD1047465" s="2"/>
      <c r="BE1047465" s="2"/>
      <c r="BF1047465" s="2"/>
      <c r="BG1047465" s="2"/>
      <c r="BH1047465" s="2"/>
      <c r="BI1047465" s="2"/>
      <c r="BJ1047465" s="2"/>
      <c r="BK1047465" s="2"/>
      <c r="BL1047465" s="2"/>
      <c r="BM1047465" s="2"/>
      <c r="BN1047465" s="2"/>
      <c r="BO1047465" s="2"/>
      <c r="BP1047465" s="2"/>
      <c r="BQ1047465" s="2"/>
      <c r="BR1047465" s="2"/>
      <c r="BS1047465" s="2"/>
      <c r="BT1047465" s="2"/>
      <c r="BU1047465" s="2"/>
      <c r="BV1047465" s="2"/>
      <c r="BW1047465" s="2"/>
      <c r="BX1047465" s="2"/>
      <c r="BY1047465" s="2"/>
      <c r="BZ1047465" s="2"/>
      <c r="CA1047465" s="2"/>
      <c r="CB1047465" s="2"/>
      <c r="CC1047465" s="2"/>
      <c r="CD1047465" s="2"/>
      <c r="CE1047465" s="2"/>
      <c r="CF1047465" s="2"/>
      <c r="CG1047465" s="2"/>
      <c r="CH1047465" s="2"/>
      <c r="CI1047465" s="2"/>
      <c r="CJ1047465" s="2"/>
      <c r="CK1047465" s="2"/>
      <c r="CL1047465" s="2"/>
      <c r="CM1047465" s="2"/>
      <c r="CN1047465" s="2"/>
      <c r="CO1047465" s="2"/>
      <c r="CP1047465" s="2"/>
      <c r="CQ1047465" s="2"/>
      <c r="CR1047465" s="2"/>
      <c r="CS1047465" s="2"/>
      <c r="CT1047465" s="2"/>
      <c r="CU1047465" s="2"/>
      <c r="CV1047465" s="2"/>
      <c r="CW1047465" s="2"/>
      <c r="CX1047465" s="2"/>
      <c r="CY1047465" s="2"/>
      <c r="CZ1047465" s="2"/>
      <c r="DA1047465" s="2"/>
    </row>
    <row r="1047466" spans="1:105" s="69" customFormat="1" ht="15.75" customHeight="1">
      <c r="A1047466" s="2"/>
      <c r="B1047466" s="2"/>
      <c r="C1047466" s="3"/>
      <c r="D1047466" s="67"/>
      <c r="E1047466" s="68"/>
      <c r="F1047466" s="67"/>
      <c r="G1047466" s="66"/>
      <c r="H1047466" s="2"/>
      <c r="I1047466" s="2"/>
      <c r="J1047466" s="2"/>
      <c r="K1047466" s="2"/>
      <c r="L1047466" s="2"/>
      <c r="M1047466" s="2"/>
      <c r="N1047466" s="2"/>
      <c r="O1047466" s="2"/>
      <c r="P1047466" s="2"/>
      <c r="Q1047466" s="2"/>
      <c r="R1047466" s="2"/>
      <c r="S1047466" s="2"/>
      <c r="T1047466" s="2"/>
      <c r="U1047466" s="2"/>
      <c r="V1047466" s="2"/>
      <c r="W1047466" s="2"/>
      <c r="X1047466" s="2"/>
      <c r="Y1047466" s="2"/>
      <c r="Z1047466" s="2"/>
      <c r="AA1047466" s="2"/>
      <c r="AB1047466" s="2"/>
      <c r="AC1047466" s="2"/>
      <c r="AD1047466" s="2"/>
      <c r="AE1047466" s="2"/>
      <c r="AF1047466" s="2"/>
      <c r="AG1047466" s="2"/>
      <c r="AH1047466" s="2"/>
      <c r="AI1047466" s="2"/>
      <c r="AJ1047466" s="2"/>
      <c r="AK1047466" s="2"/>
      <c r="AL1047466" s="2"/>
      <c r="AM1047466" s="2"/>
      <c r="AN1047466" s="2"/>
      <c r="AO1047466" s="2"/>
      <c r="AP1047466" s="2"/>
      <c r="AQ1047466" s="2"/>
      <c r="AR1047466" s="2"/>
      <c r="AS1047466" s="2"/>
      <c r="AT1047466" s="2"/>
      <c r="AU1047466" s="2"/>
      <c r="AV1047466" s="2"/>
      <c r="AW1047466" s="2"/>
      <c r="AX1047466" s="2"/>
      <c r="AY1047466" s="2"/>
      <c r="AZ1047466" s="2"/>
      <c r="BA1047466" s="2"/>
      <c r="BB1047466" s="2"/>
      <c r="BC1047466" s="2"/>
      <c r="BD1047466" s="2"/>
      <c r="BE1047466" s="2"/>
      <c r="BF1047466" s="2"/>
      <c r="BG1047466" s="2"/>
      <c r="BH1047466" s="2"/>
      <c r="BI1047466" s="2"/>
      <c r="BJ1047466" s="2"/>
      <c r="BK1047466" s="2"/>
      <c r="BL1047466" s="2"/>
      <c r="BM1047466" s="2"/>
      <c r="BN1047466" s="2"/>
      <c r="BO1047466" s="2"/>
      <c r="BP1047466" s="2"/>
      <c r="BQ1047466" s="2"/>
      <c r="BR1047466" s="2"/>
      <c r="BS1047466" s="2"/>
      <c r="BT1047466" s="2"/>
      <c r="BU1047466" s="2"/>
      <c r="BV1047466" s="2"/>
      <c r="BW1047466" s="2"/>
      <c r="BX1047466" s="2"/>
      <c r="BY1047466" s="2"/>
      <c r="BZ1047466" s="2"/>
      <c r="CA1047466" s="2"/>
      <c r="CB1047466" s="2"/>
      <c r="CC1047466" s="2"/>
      <c r="CD1047466" s="2"/>
      <c r="CE1047466" s="2"/>
      <c r="CF1047466" s="2"/>
      <c r="CG1047466" s="2"/>
      <c r="CH1047466" s="2"/>
      <c r="CI1047466" s="2"/>
      <c r="CJ1047466" s="2"/>
      <c r="CK1047466" s="2"/>
      <c r="CL1047466" s="2"/>
      <c r="CM1047466" s="2"/>
      <c r="CN1047466" s="2"/>
      <c r="CO1047466" s="2"/>
      <c r="CP1047466" s="2"/>
      <c r="CQ1047466" s="2"/>
      <c r="CR1047466" s="2"/>
      <c r="CS1047466" s="2"/>
      <c r="CT1047466" s="2"/>
      <c r="CU1047466" s="2"/>
      <c r="CV1047466" s="2"/>
      <c r="CW1047466" s="2"/>
      <c r="CX1047466" s="2"/>
      <c r="CY1047466" s="2"/>
      <c r="CZ1047466" s="2"/>
      <c r="DA1047466" s="2"/>
    </row>
    <row r="1047467" spans="1:105" s="69" customFormat="1" ht="15.75" customHeight="1">
      <c r="A1047467" s="2"/>
      <c r="B1047467" s="2"/>
      <c r="C1047467" s="3"/>
      <c r="D1047467" s="67"/>
      <c r="E1047467" s="68"/>
      <c r="F1047467" s="67"/>
      <c r="G1047467" s="66"/>
      <c r="H1047467" s="2"/>
      <c r="I1047467" s="2"/>
      <c r="J1047467" s="2"/>
      <c r="K1047467" s="2"/>
      <c r="L1047467" s="2"/>
      <c r="M1047467" s="2"/>
      <c r="N1047467" s="2"/>
      <c r="O1047467" s="2"/>
      <c r="P1047467" s="2"/>
      <c r="Q1047467" s="2"/>
      <c r="R1047467" s="2"/>
      <c r="S1047467" s="2"/>
      <c r="T1047467" s="2"/>
      <c r="U1047467" s="2"/>
      <c r="V1047467" s="2"/>
      <c r="W1047467" s="2"/>
      <c r="X1047467" s="2"/>
      <c r="Y1047467" s="2"/>
      <c r="Z1047467" s="2"/>
      <c r="AA1047467" s="2"/>
      <c r="AB1047467" s="2"/>
      <c r="AC1047467" s="2"/>
      <c r="AD1047467" s="2"/>
      <c r="AE1047467" s="2"/>
      <c r="AF1047467" s="2"/>
      <c r="AG1047467" s="2"/>
      <c r="AH1047467" s="2"/>
      <c r="AI1047467" s="2"/>
      <c r="AJ1047467" s="2"/>
      <c r="AK1047467" s="2"/>
      <c r="AL1047467" s="2"/>
      <c r="AM1047467" s="2"/>
      <c r="AN1047467" s="2"/>
      <c r="AO1047467" s="2"/>
      <c r="AP1047467" s="2"/>
      <c r="AQ1047467" s="2"/>
      <c r="AR1047467" s="2"/>
      <c r="AS1047467" s="2"/>
      <c r="AT1047467" s="2"/>
      <c r="AU1047467" s="2"/>
      <c r="AV1047467" s="2"/>
      <c r="AW1047467" s="2"/>
      <c r="AX1047467" s="2"/>
      <c r="AY1047467" s="2"/>
      <c r="AZ1047467" s="2"/>
      <c r="BA1047467" s="2"/>
      <c r="BB1047467" s="2"/>
      <c r="BC1047467" s="2"/>
      <c r="BD1047467" s="2"/>
      <c r="BE1047467" s="2"/>
      <c r="BF1047467" s="2"/>
      <c r="BG1047467" s="2"/>
      <c r="BH1047467" s="2"/>
      <c r="BI1047467" s="2"/>
      <c r="BJ1047467" s="2"/>
      <c r="BK1047467" s="2"/>
      <c r="BL1047467" s="2"/>
      <c r="BM1047467" s="2"/>
      <c r="BN1047467" s="2"/>
      <c r="BO1047467" s="2"/>
      <c r="BP1047467" s="2"/>
      <c r="BQ1047467" s="2"/>
      <c r="BR1047467" s="2"/>
      <c r="BS1047467" s="2"/>
      <c r="BT1047467" s="2"/>
      <c r="BU1047467" s="2"/>
      <c r="BV1047467" s="2"/>
      <c r="BW1047467" s="2"/>
      <c r="BX1047467" s="2"/>
      <c r="BY1047467" s="2"/>
      <c r="BZ1047467" s="2"/>
      <c r="CA1047467" s="2"/>
      <c r="CB1047467" s="2"/>
      <c r="CC1047467" s="2"/>
      <c r="CD1047467" s="2"/>
      <c r="CE1047467" s="2"/>
      <c r="CF1047467" s="2"/>
      <c r="CG1047467" s="2"/>
      <c r="CH1047467" s="2"/>
      <c r="CI1047467" s="2"/>
      <c r="CJ1047467" s="2"/>
      <c r="CK1047467" s="2"/>
      <c r="CL1047467" s="2"/>
      <c r="CM1047467" s="2"/>
      <c r="CN1047467" s="2"/>
      <c r="CO1047467" s="2"/>
      <c r="CP1047467" s="2"/>
      <c r="CQ1047467" s="2"/>
      <c r="CR1047467" s="2"/>
      <c r="CS1047467" s="2"/>
      <c r="CT1047467" s="2"/>
      <c r="CU1047467" s="2"/>
      <c r="CV1047467" s="2"/>
      <c r="CW1047467" s="2"/>
      <c r="CX1047467" s="2"/>
      <c r="CY1047467" s="2"/>
      <c r="CZ1047467" s="2"/>
      <c r="DA1047467" s="2"/>
    </row>
    <row r="1047468" spans="1:105" s="69" customFormat="1" ht="15.75" customHeight="1">
      <c r="A1047468" s="2"/>
      <c r="B1047468" s="2"/>
      <c r="C1047468" s="3"/>
      <c r="D1047468" s="67"/>
      <c r="E1047468" s="68"/>
      <c r="F1047468" s="67"/>
      <c r="G1047468" s="66"/>
      <c r="H1047468" s="2"/>
      <c r="I1047468" s="2"/>
      <c r="J1047468" s="2"/>
      <c r="K1047468" s="2"/>
      <c r="L1047468" s="2"/>
      <c r="M1047468" s="2"/>
      <c r="N1047468" s="2"/>
      <c r="O1047468" s="2"/>
      <c r="P1047468" s="2"/>
      <c r="Q1047468" s="2"/>
      <c r="R1047468" s="2"/>
      <c r="S1047468" s="2"/>
      <c r="T1047468" s="2"/>
      <c r="U1047468" s="2"/>
      <c r="V1047468" s="2"/>
      <c r="W1047468" s="2"/>
      <c r="X1047468" s="2"/>
      <c r="Y1047468" s="2"/>
      <c r="Z1047468" s="2"/>
      <c r="AA1047468" s="2"/>
      <c r="AB1047468" s="2"/>
      <c r="AC1047468" s="2"/>
      <c r="AD1047468" s="2"/>
      <c r="AE1047468" s="2"/>
      <c r="AF1047468" s="2"/>
      <c r="AG1047468" s="2"/>
      <c r="AH1047468" s="2"/>
      <c r="AI1047468" s="2"/>
      <c r="AJ1047468" s="2"/>
      <c r="AK1047468" s="2"/>
      <c r="AL1047468" s="2"/>
      <c r="AM1047468" s="2"/>
      <c r="AN1047468" s="2"/>
      <c r="AO1047468" s="2"/>
      <c r="AP1047468" s="2"/>
      <c r="AQ1047468" s="2"/>
      <c r="AR1047468" s="2"/>
      <c r="AS1047468" s="2"/>
      <c r="AT1047468" s="2"/>
      <c r="AU1047468" s="2"/>
      <c r="AV1047468" s="2"/>
      <c r="AW1047468" s="2"/>
      <c r="AX1047468" s="2"/>
      <c r="AY1047468" s="2"/>
      <c r="AZ1047468" s="2"/>
      <c r="BA1047468" s="2"/>
      <c r="BB1047468" s="2"/>
      <c r="BC1047468" s="2"/>
      <c r="BD1047468" s="2"/>
      <c r="BE1047468" s="2"/>
      <c r="BF1047468" s="2"/>
      <c r="BG1047468" s="2"/>
      <c r="BH1047468" s="2"/>
      <c r="BI1047468" s="2"/>
      <c r="BJ1047468" s="2"/>
      <c r="BK1047468" s="2"/>
      <c r="BL1047468" s="2"/>
      <c r="BM1047468" s="2"/>
      <c r="BN1047468" s="2"/>
      <c r="BO1047468" s="2"/>
      <c r="BP1047468" s="2"/>
      <c r="BQ1047468" s="2"/>
      <c r="BR1047468" s="2"/>
      <c r="BS1047468" s="2"/>
      <c r="BT1047468" s="2"/>
      <c r="BU1047468" s="2"/>
      <c r="BV1047468" s="2"/>
      <c r="BW1047468" s="2"/>
      <c r="BX1047468" s="2"/>
      <c r="BY1047468" s="2"/>
      <c r="BZ1047468" s="2"/>
      <c r="CA1047468" s="2"/>
      <c r="CB1047468" s="2"/>
      <c r="CC1047468" s="2"/>
      <c r="CD1047468" s="2"/>
      <c r="CE1047468" s="2"/>
      <c r="CF1047468" s="2"/>
      <c r="CG1047468" s="2"/>
      <c r="CH1047468" s="2"/>
      <c r="CI1047468" s="2"/>
      <c r="CJ1047468" s="2"/>
      <c r="CK1047468" s="2"/>
      <c r="CL1047468" s="2"/>
      <c r="CM1047468" s="2"/>
      <c r="CN1047468" s="2"/>
      <c r="CO1047468" s="2"/>
      <c r="CP1047468" s="2"/>
      <c r="CQ1047468" s="2"/>
      <c r="CR1047468" s="2"/>
      <c r="CS1047468" s="2"/>
      <c r="CT1047468" s="2"/>
      <c r="CU1047468" s="2"/>
      <c r="CV1047468" s="2"/>
      <c r="CW1047468" s="2"/>
      <c r="CX1047468" s="2"/>
      <c r="CY1047468" s="2"/>
      <c r="CZ1047468" s="2"/>
      <c r="DA1047468" s="2"/>
    </row>
    <row r="1047469" spans="1:105" s="69" customFormat="1" ht="15.75" customHeight="1">
      <c r="A1047469" s="2"/>
      <c r="B1047469" s="2"/>
      <c r="C1047469" s="3"/>
      <c r="D1047469" s="67"/>
      <c r="E1047469" s="68"/>
      <c r="F1047469" s="67"/>
      <c r="G1047469" s="66"/>
      <c r="H1047469" s="2"/>
      <c r="I1047469" s="2"/>
      <c r="J1047469" s="2"/>
      <c r="K1047469" s="2"/>
      <c r="L1047469" s="2"/>
      <c r="M1047469" s="2"/>
      <c r="N1047469" s="2"/>
      <c r="O1047469" s="2"/>
      <c r="P1047469" s="2"/>
      <c r="Q1047469" s="2"/>
      <c r="R1047469" s="2"/>
      <c r="S1047469" s="2"/>
      <c r="T1047469" s="2"/>
      <c r="U1047469" s="2"/>
      <c r="V1047469" s="2"/>
      <c r="W1047469" s="2"/>
      <c r="X1047469" s="2"/>
      <c r="Y1047469" s="2"/>
      <c r="Z1047469" s="2"/>
      <c r="AA1047469" s="2"/>
      <c r="AB1047469" s="2"/>
      <c r="AC1047469" s="2"/>
      <c r="AD1047469" s="2"/>
      <c r="AE1047469" s="2"/>
      <c r="AF1047469" s="2"/>
      <c r="AG1047469" s="2"/>
      <c r="AH1047469" s="2"/>
      <c r="AI1047469" s="2"/>
      <c r="AJ1047469" s="2"/>
      <c r="AK1047469" s="2"/>
      <c r="AL1047469" s="2"/>
      <c r="AM1047469" s="2"/>
      <c r="AN1047469" s="2"/>
      <c r="AO1047469" s="2"/>
      <c r="AP1047469" s="2"/>
      <c r="AQ1047469" s="2"/>
      <c r="AR1047469" s="2"/>
      <c r="AS1047469" s="2"/>
      <c r="AT1047469" s="2"/>
      <c r="AU1047469" s="2"/>
      <c r="AV1047469" s="2"/>
      <c r="AW1047469" s="2"/>
      <c r="AX1047469" s="2"/>
      <c r="AY1047469" s="2"/>
      <c r="AZ1047469" s="2"/>
      <c r="BA1047469" s="2"/>
      <c r="BB1047469" s="2"/>
      <c r="BC1047469" s="2"/>
      <c r="BD1047469" s="2"/>
      <c r="BE1047469" s="2"/>
      <c r="BF1047469" s="2"/>
      <c r="BG1047469" s="2"/>
      <c r="BH1047469" s="2"/>
      <c r="BI1047469" s="2"/>
      <c r="BJ1047469" s="2"/>
      <c r="BK1047469" s="2"/>
      <c r="BL1047469" s="2"/>
      <c r="BM1047469" s="2"/>
      <c r="BN1047469" s="2"/>
      <c r="BO1047469" s="2"/>
      <c r="BP1047469" s="2"/>
      <c r="BQ1047469" s="2"/>
      <c r="BR1047469" s="2"/>
      <c r="BS1047469" s="2"/>
      <c r="BT1047469" s="2"/>
      <c r="BU1047469" s="2"/>
      <c r="BV1047469" s="2"/>
      <c r="BW1047469" s="2"/>
      <c r="BX1047469" s="2"/>
      <c r="BY1047469" s="2"/>
      <c r="BZ1047469" s="2"/>
      <c r="CA1047469" s="2"/>
      <c r="CB1047469" s="2"/>
      <c r="CC1047469" s="2"/>
      <c r="CD1047469" s="2"/>
      <c r="CE1047469" s="2"/>
      <c r="CF1047469" s="2"/>
      <c r="CG1047469" s="2"/>
      <c r="CH1047469" s="2"/>
      <c r="CI1047469" s="2"/>
      <c r="CJ1047469" s="2"/>
      <c r="CK1047469" s="2"/>
      <c r="CL1047469" s="2"/>
      <c r="CM1047469" s="2"/>
      <c r="CN1047469" s="2"/>
      <c r="CO1047469" s="2"/>
      <c r="CP1047469" s="2"/>
      <c r="CQ1047469" s="2"/>
      <c r="CR1047469" s="2"/>
      <c r="CS1047469" s="2"/>
      <c r="CT1047469" s="2"/>
      <c r="CU1047469" s="2"/>
      <c r="CV1047469" s="2"/>
      <c r="CW1047469" s="2"/>
      <c r="CX1047469" s="2"/>
      <c r="CY1047469" s="2"/>
      <c r="CZ1047469" s="2"/>
      <c r="DA1047469" s="2"/>
    </row>
    <row r="1047470" spans="1:105" s="69" customFormat="1" ht="15.75" customHeight="1">
      <c r="A1047470" s="2"/>
      <c r="B1047470" s="2"/>
      <c r="C1047470" s="3"/>
      <c r="D1047470" s="67"/>
      <c r="E1047470" s="68"/>
      <c r="F1047470" s="67"/>
      <c r="G1047470" s="66"/>
      <c r="H1047470" s="2"/>
      <c r="I1047470" s="2"/>
      <c r="J1047470" s="2"/>
      <c r="K1047470" s="2"/>
      <c r="L1047470" s="2"/>
      <c r="M1047470" s="2"/>
      <c r="N1047470" s="2"/>
      <c r="O1047470" s="2"/>
      <c r="P1047470" s="2"/>
      <c r="Q1047470" s="2"/>
      <c r="R1047470" s="2"/>
      <c r="S1047470" s="2"/>
      <c r="T1047470" s="2"/>
      <c r="U1047470" s="2"/>
      <c r="V1047470" s="2"/>
      <c r="W1047470" s="2"/>
      <c r="X1047470" s="2"/>
      <c r="Y1047470" s="2"/>
      <c r="Z1047470" s="2"/>
      <c r="AA1047470" s="2"/>
      <c r="AB1047470" s="2"/>
      <c r="AC1047470" s="2"/>
      <c r="AD1047470" s="2"/>
      <c r="AE1047470" s="2"/>
      <c r="AF1047470" s="2"/>
      <c r="AG1047470" s="2"/>
      <c r="AH1047470" s="2"/>
      <c r="AI1047470" s="2"/>
      <c r="AJ1047470" s="2"/>
      <c r="AK1047470" s="2"/>
      <c r="AL1047470" s="2"/>
      <c r="AM1047470" s="2"/>
      <c r="AN1047470" s="2"/>
      <c r="AO1047470" s="2"/>
      <c r="AP1047470" s="2"/>
      <c r="AQ1047470" s="2"/>
      <c r="AR1047470" s="2"/>
      <c r="AS1047470" s="2"/>
      <c r="AT1047470" s="2"/>
      <c r="AU1047470" s="2"/>
      <c r="AV1047470" s="2"/>
      <c r="AW1047470" s="2"/>
      <c r="AX1047470" s="2"/>
      <c r="AY1047470" s="2"/>
      <c r="AZ1047470" s="2"/>
      <c r="BA1047470" s="2"/>
      <c r="BB1047470" s="2"/>
      <c r="BC1047470" s="2"/>
      <c r="BD1047470" s="2"/>
      <c r="BE1047470" s="2"/>
      <c r="BF1047470" s="2"/>
      <c r="BG1047470" s="2"/>
      <c r="BH1047470" s="2"/>
      <c r="BI1047470" s="2"/>
      <c r="BJ1047470" s="2"/>
      <c r="BK1047470" s="2"/>
      <c r="BL1047470" s="2"/>
      <c r="BM1047470" s="2"/>
      <c r="BN1047470" s="2"/>
      <c r="BO1047470" s="2"/>
      <c r="BP1047470" s="2"/>
      <c r="BQ1047470" s="2"/>
      <c r="BR1047470" s="2"/>
      <c r="BS1047470" s="2"/>
      <c r="BT1047470" s="2"/>
      <c r="BU1047470" s="2"/>
      <c r="BV1047470" s="2"/>
      <c r="BW1047470" s="2"/>
      <c r="BX1047470" s="2"/>
      <c r="BY1047470" s="2"/>
      <c r="BZ1047470" s="2"/>
      <c r="CA1047470" s="2"/>
      <c r="CB1047470" s="2"/>
      <c r="CC1047470" s="2"/>
      <c r="CD1047470" s="2"/>
      <c r="CE1047470" s="2"/>
      <c r="CF1047470" s="2"/>
      <c r="CG1047470" s="2"/>
      <c r="CH1047470" s="2"/>
      <c r="CI1047470" s="2"/>
      <c r="CJ1047470" s="2"/>
      <c r="CK1047470" s="2"/>
      <c r="CL1047470" s="2"/>
      <c r="CM1047470" s="2"/>
      <c r="CN1047470" s="2"/>
      <c r="CO1047470" s="2"/>
      <c r="CP1047470" s="2"/>
      <c r="CQ1047470" s="2"/>
      <c r="CR1047470" s="2"/>
      <c r="CS1047470" s="2"/>
      <c r="CT1047470" s="2"/>
      <c r="CU1047470" s="2"/>
      <c r="CV1047470" s="2"/>
      <c r="CW1047470" s="2"/>
      <c r="CX1047470" s="2"/>
      <c r="CY1047470" s="2"/>
      <c r="CZ1047470" s="2"/>
      <c r="DA1047470" s="2"/>
    </row>
    <row r="1047471" spans="1:105" s="69" customFormat="1" ht="15.75" customHeight="1">
      <c r="A1047471" s="2"/>
      <c r="B1047471" s="2"/>
      <c r="C1047471" s="3"/>
      <c r="D1047471" s="67"/>
      <c r="E1047471" s="68"/>
      <c r="F1047471" s="67"/>
      <c r="G1047471" s="66"/>
      <c r="H1047471" s="2"/>
      <c r="I1047471" s="2"/>
      <c r="J1047471" s="2"/>
      <c r="K1047471" s="2"/>
      <c r="L1047471" s="2"/>
      <c r="M1047471" s="2"/>
      <c r="N1047471" s="2"/>
      <c r="O1047471" s="2"/>
      <c r="P1047471" s="2"/>
      <c r="Q1047471" s="2"/>
      <c r="R1047471" s="2"/>
      <c r="S1047471" s="2"/>
      <c r="T1047471" s="2"/>
      <c r="U1047471" s="2"/>
      <c r="V1047471" s="2"/>
      <c r="W1047471" s="2"/>
      <c r="X1047471" s="2"/>
      <c r="Y1047471" s="2"/>
      <c r="Z1047471" s="2"/>
      <c r="AA1047471" s="2"/>
      <c r="AB1047471" s="2"/>
      <c r="AC1047471" s="2"/>
      <c r="AD1047471" s="2"/>
      <c r="AE1047471" s="2"/>
      <c r="AF1047471" s="2"/>
      <c r="AG1047471" s="2"/>
      <c r="AH1047471" s="2"/>
      <c r="AI1047471" s="2"/>
      <c r="AJ1047471" s="2"/>
      <c r="AK1047471" s="2"/>
      <c r="AL1047471" s="2"/>
      <c r="AM1047471" s="2"/>
      <c r="AN1047471" s="2"/>
      <c r="AO1047471" s="2"/>
      <c r="AP1047471" s="2"/>
      <c r="AQ1047471" s="2"/>
      <c r="AR1047471" s="2"/>
      <c r="AS1047471" s="2"/>
      <c r="AT1047471" s="2"/>
      <c r="AU1047471" s="2"/>
      <c r="AV1047471" s="2"/>
      <c r="AW1047471" s="2"/>
      <c r="AX1047471" s="2"/>
      <c r="AY1047471" s="2"/>
      <c r="AZ1047471" s="2"/>
      <c r="BA1047471" s="2"/>
      <c r="BB1047471" s="2"/>
      <c r="BC1047471" s="2"/>
      <c r="BD1047471" s="2"/>
      <c r="BE1047471" s="2"/>
      <c r="BF1047471" s="2"/>
      <c r="BG1047471" s="2"/>
      <c r="BH1047471" s="2"/>
      <c r="BI1047471" s="2"/>
      <c r="BJ1047471" s="2"/>
      <c r="BK1047471" s="2"/>
      <c r="BL1047471" s="2"/>
      <c r="BM1047471" s="2"/>
      <c r="BN1047471" s="2"/>
      <c r="BO1047471" s="2"/>
      <c r="BP1047471" s="2"/>
      <c r="BQ1047471" s="2"/>
      <c r="BR1047471" s="2"/>
      <c r="BS1047471" s="2"/>
      <c r="BT1047471" s="2"/>
      <c r="BU1047471" s="2"/>
      <c r="BV1047471" s="2"/>
      <c r="BW1047471" s="2"/>
      <c r="BX1047471" s="2"/>
      <c r="BY1047471" s="2"/>
      <c r="BZ1047471" s="2"/>
      <c r="CA1047471" s="2"/>
      <c r="CB1047471" s="2"/>
      <c r="CC1047471" s="2"/>
      <c r="CD1047471" s="2"/>
      <c r="CE1047471" s="2"/>
      <c r="CF1047471" s="2"/>
      <c r="CG1047471" s="2"/>
      <c r="CH1047471" s="2"/>
      <c r="CI1047471" s="2"/>
      <c r="CJ1047471" s="2"/>
      <c r="CK1047471" s="2"/>
      <c r="CL1047471" s="2"/>
      <c r="CM1047471" s="2"/>
      <c r="CN1047471" s="2"/>
      <c r="CO1047471" s="2"/>
      <c r="CP1047471" s="2"/>
      <c r="CQ1047471" s="2"/>
      <c r="CR1047471" s="2"/>
      <c r="CS1047471" s="2"/>
      <c r="CT1047471" s="2"/>
      <c r="CU1047471" s="2"/>
      <c r="CV1047471" s="2"/>
      <c r="CW1047471" s="2"/>
      <c r="CX1047471" s="2"/>
      <c r="CY1047471" s="2"/>
      <c r="CZ1047471" s="2"/>
      <c r="DA1047471" s="2"/>
    </row>
    <row r="1047472" spans="1:105" s="69" customFormat="1" ht="15.75" customHeight="1">
      <c r="A1047472" s="2"/>
      <c r="B1047472" s="2"/>
      <c r="C1047472" s="3"/>
      <c r="D1047472" s="67"/>
      <c r="E1047472" s="68"/>
      <c r="F1047472" s="67"/>
      <c r="G1047472" s="66"/>
      <c r="H1047472" s="2"/>
      <c r="I1047472" s="2"/>
      <c r="J1047472" s="2"/>
      <c r="K1047472" s="2"/>
      <c r="L1047472" s="2"/>
      <c r="M1047472" s="2"/>
      <c r="N1047472" s="2"/>
      <c r="O1047472" s="2"/>
      <c r="P1047472" s="2"/>
      <c r="Q1047472" s="2"/>
      <c r="R1047472" s="2"/>
      <c r="S1047472" s="2"/>
      <c r="T1047472" s="2"/>
      <c r="U1047472" s="2"/>
      <c r="V1047472" s="2"/>
      <c r="W1047472" s="2"/>
      <c r="X1047472" s="2"/>
      <c r="Y1047472" s="2"/>
      <c r="Z1047472" s="2"/>
      <c r="AA1047472" s="2"/>
      <c r="AB1047472" s="2"/>
      <c r="AC1047472" s="2"/>
      <c r="AD1047472" s="2"/>
      <c r="AE1047472" s="2"/>
      <c r="AF1047472" s="2"/>
      <c r="AG1047472" s="2"/>
      <c r="AH1047472" s="2"/>
      <c r="AI1047472" s="2"/>
      <c r="AJ1047472" s="2"/>
      <c r="AK1047472" s="2"/>
      <c r="AL1047472" s="2"/>
      <c r="AM1047472" s="2"/>
      <c r="AN1047472" s="2"/>
      <c r="AO1047472" s="2"/>
      <c r="AP1047472" s="2"/>
      <c r="AQ1047472" s="2"/>
      <c r="AR1047472" s="2"/>
      <c r="AS1047472" s="2"/>
      <c r="AT1047472" s="2"/>
      <c r="AU1047472" s="2"/>
      <c r="AV1047472" s="2"/>
      <c r="AW1047472" s="2"/>
      <c r="AX1047472" s="2"/>
      <c r="AY1047472" s="2"/>
      <c r="AZ1047472" s="2"/>
      <c r="BA1047472" s="2"/>
      <c r="BB1047472" s="2"/>
      <c r="BC1047472" s="2"/>
      <c r="BD1047472" s="2"/>
      <c r="BE1047472" s="2"/>
      <c r="BF1047472" s="2"/>
      <c r="BG1047472" s="2"/>
      <c r="BH1047472" s="2"/>
      <c r="BI1047472" s="2"/>
      <c r="BJ1047472" s="2"/>
      <c r="BK1047472" s="2"/>
      <c r="BL1047472" s="2"/>
      <c r="BM1047472" s="2"/>
      <c r="BN1047472" s="2"/>
      <c r="BO1047472" s="2"/>
      <c r="BP1047472" s="2"/>
      <c r="BQ1047472" s="2"/>
      <c r="BR1047472" s="2"/>
      <c r="BS1047472" s="2"/>
      <c r="BT1047472" s="2"/>
      <c r="BU1047472" s="2"/>
      <c r="BV1047472" s="2"/>
      <c r="BW1047472" s="2"/>
      <c r="BX1047472" s="2"/>
      <c r="BY1047472" s="2"/>
      <c r="BZ1047472" s="2"/>
      <c r="CA1047472" s="2"/>
      <c r="CB1047472" s="2"/>
      <c r="CC1047472" s="2"/>
      <c r="CD1047472" s="2"/>
      <c r="CE1047472" s="2"/>
      <c r="CF1047472" s="2"/>
      <c r="CG1047472" s="2"/>
      <c r="CH1047472" s="2"/>
      <c r="CI1047472" s="2"/>
      <c r="CJ1047472" s="2"/>
      <c r="CK1047472" s="2"/>
      <c r="CL1047472" s="2"/>
      <c r="CM1047472" s="2"/>
      <c r="CN1047472" s="2"/>
      <c r="CO1047472" s="2"/>
      <c r="CP1047472" s="2"/>
      <c r="CQ1047472" s="2"/>
      <c r="CR1047472" s="2"/>
      <c r="CS1047472" s="2"/>
      <c r="CT1047472" s="2"/>
      <c r="CU1047472" s="2"/>
      <c r="CV1047472" s="2"/>
      <c r="CW1047472" s="2"/>
      <c r="CX1047472" s="2"/>
      <c r="CY1047472" s="2"/>
      <c r="CZ1047472" s="2"/>
      <c r="DA1047472" s="2"/>
    </row>
    <row r="1047473" spans="1:105" s="69" customFormat="1" ht="15.75" customHeight="1">
      <c r="A1047473" s="2"/>
      <c r="B1047473" s="2"/>
      <c r="C1047473" s="3"/>
      <c r="D1047473" s="67"/>
      <c r="E1047473" s="68"/>
      <c r="F1047473" s="67"/>
      <c r="G1047473" s="66"/>
      <c r="H1047473" s="2"/>
      <c r="I1047473" s="2"/>
      <c r="J1047473" s="2"/>
      <c r="K1047473" s="2"/>
      <c r="L1047473" s="2"/>
      <c r="M1047473" s="2"/>
      <c r="N1047473" s="2"/>
      <c r="O1047473" s="2"/>
      <c r="P1047473" s="2"/>
      <c r="Q1047473" s="2"/>
      <c r="R1047473" s="2"/>
      <c r="S1047473" s="2"/>
      <c r="T1047473" s="2"/>
      <c r="U1047473" s="2"/>
      <c r="V1047473" s="2"/>
      <c r="W1047473" s="2"/>
      <c r="X1047473" s="2"/>
      <c r="Y1047473" s="2"/>
      <c r="Z1047473" s="2"/>
      <c r="AA1047473" s="2"/>
      <c r="AB1047473" s="2"/>
      <c r="AC1047473" s="2"/>
      <c r="AD1047473" s="2"/>
      <c r="AE1047473" s="2"/>
      <c r="AF1047473" s="2"/>
      <c r="AG1047473" s="2"/>
      <c r="AH1047473" s="2"/>
      <c r="AI1047473" s="2"/>
      <c r="AJ1047473" s="2"/>
      <c r="AK1047473" s="2"/>
      <c r="AL1047473" s="2"/>
      <c r="AM1047473" s="2"/>
      <c r="AN1047473" s="2"/>
      <c r="AO1047473" s="2"/>
      <c r="AP1047473" s="2"/>
      <c r="AQ1047473" s="2"/>
      <c r="AR1047473" s="2"/>
      <c r="AS1047473" s="2"/>
      <c r="AT1047473" s="2"/>
      <c r="AU1047473" s="2"/>
      <c r="AV1047473" s="2"/>
      <c r="AW1047473" s="2"/>
      <c r="AX1047473" s="2"/>
      <c r="AY1047473" s="2"/>
      <c r="AZ1047473" s="2"/>
      <c r="BA1047473" s="2"/>
      <c r="BB1047473" s="2"/>
      <c r="BC1047473" s="2"/>
      <c r="BD1047473" s="2"/>
      <c r="BE1047473" s="2"/>
      <c r="BF1047473" s="2"/>
      <c r="BG1047473" s="2"/>
      <c r="BH1047473" s="2"/>
      <c r="BI1047473" s="2"/>
      <c r="BJ1047473" s="2"/>
      <c r="BK1047473" s="2"/>
      <c r="BL1047473" s="2"/>
      <c r="BM1047473" s="2"/>
      <c r="BN1047473" s="2"/>
      <c r="BO1047473" s="2"/>
      <c r="BP1047473" s="2"/>
      <c r="BQ1047473" s="2"/>
      <c r="BR1047473" s="2"/>
      <c r="BS1047473" s="2"/>
      <c r="BT1047473" s="2"/>
      <c r="BU1047473" s="2"/>
      <c r="BV1047473" s="2"/>
      <c r="BW1047473" s="2"/>
      <c r="BX1047473" s="2"/>
      <c r="BY1047473" s="2"/>
      <c r="BZ1047473" s="2"/>
      <c r="CA1047473" s="2"/>
      <c r="CB1047473" s="2"/>
      <c r="CC1047473" s="2"/>
      <c r="CD1047473" s="2"/>
      <c r="CE1047473" s="2"/>
      <c r="CF1047473" s="2"/>
      <c r="CG1047473" s="2"/>
      <c r="CH1047473" s="2"/>
      <c r="CI1047473" s="2"/>
      <c r="CJ1047473" s="2"/>
      <c r="CK1047473" s="2"/>
      <c r="CL1047473" s="2"/>
      <c r="CM1047473" s="2"/>
      <c r="CN1047473" s="2"/>
      <c r="CO1047473" s="2"/>
      <c r="CP1047473" s="2"/>
      <c r="CQ1047473" s="2"/>
      <c r="CR1047473" s="2"/>
      <c r="CS1047473" s="2"/>
      <c r="CT1047473" s="2"/>
      <c r="CU1047473" s="2"/>
      <c r="CV1047473" s="2"/>
      <c r="CW1047473" s="2"/>
      <c r="CX1047473" s="2"/>
      <c r="CY1047473" s="2"/>
      <c r="CZ1047473" s="2"/>
      <c r="DA1047473" s="2"/>
    </row>
    <row r="1047474" spans="1:105" s="69" customFormat="1" ht="15.75" customHeight="1">
      <c r="A1047474" s="2"/>
      <c r="B1047474" s="2"/>
      <c r="C1047474" s="3"/>
      <c r="D1047474" s="67"/>
      <c r="E1047474" s="68"/>
      <c r="F1047474" s="67"/>
      <c r="G1047474" s="66"/>
      <c r="H1047474" s="2"/>
      <c r="I1047474" s="2"/>
      <c r="J1047474" s="2"/>
      <c r="K1047474" s="2"/>
      <c r="L1047474" s="2"/>
      <c r="M1047474" s="2"/>
      <c r="N1047474" s="2"/>
      <c r="O1047474" s="2"/>
      <c r="P1047474" s="2"/>
      <c r="Q1047474" s="2"/>
      <c r="R1047474" s="2"/>
      <c r="S1047474" s="2"/>
      <c r="T1047474" s="2"/>
      <c r="U1047474" s="2"/>
      <c r="V1047474" s="2"/>
      <c r="W1047474" s="2"/>
      <c r="X1047474" s="2"/>
      <c r="Y1047474" s="2"/>
      <c r="Z1047474" s="2"/>
      <c r="AA1047474" s="2"/>
      <c r="AB1047474" s="2"/>
      <c r="AC1047474" s="2"/>
      <c r="AD1047474" s="2"/>
      <c r="AE1047474" s="2"/>
      <c r="AF1047474" s="2"/>
      <c r="AG1047474" s="2"/>
      <c r="AH1047474" s="2"/>
      <c r="AI1047474" s="2"/>
      <c r="AJ1047474" s="2"/>
      <c r="AK1047474" s="2"/>
      <c r="AL1047474" s="2"/>
      <c r="AM1047474" s="2"/>
      <c r="AN1047474" s="2"/>
      <c r="AO1047474" s="2"/>
      <c r="AP1047474" s="2"/>
      <c r="AQ1047474" s="2"/>
      <c r="AR1047474" s="2"/>
      <c r="AS1047474" s="2"/>
      <c r="AT1047474" s="2"/>
      <c r="AU1047474" s="2"/>
      <c r="AV1047474" s="2"/>
      <c r="AW1047474" s="2"/>
      <c r="AX1047474" s="2"/>
      <c r="AY1047474" s="2"/>
      <c r="AZ1047474" s="2"/>
      <c r="BA1047474" s="2"/>
      <c r="BB1047474" s="2"/>
      <c r="BC1047474" s="2"/>
      <c r="BD1047474" s="2"/>
      <c r="BE1047474" s="2"/>
      <c r="BF1047474" s="2"/>
      <c r="BG1047474" s="2"/>
      <c r="BH1047474" s="2"/>
      <c r="BI1047474" s="2"/>
      <c r="BJ1047474" s="2"/>
      <c r="BK1047474" s="2"/>
      <c r="BL1047474" s="2"/>
      <c r="BM1047474" s="2"/>
      <c r="BN1047474" s="2"/>
      <c r="BO1047474" s="2"/>
      <c r="BP1047474" s="2"/>
      <c r="BQ1047474" s="2"/>
      <c r="BR1047474" s="2"/>
      <c r="BS1047474" s="2"/>
      <c r="BT1047474" s="2"/>
      <c r="BU1047474" s="2"/>
      <c r="BV1047474" s="2"/>
      <c r="BW1047474" s="2"/>
      <c r="BX1047474" s="2"/>
      <c r="BY1047474" s="2"/>
      <c r="BZ1047474" s="2"/>
      <c r="CA1047474" s="2"/>
      <c r="CB1047474" s="2"/>
      <c r="CC1047474" s="2"/>
      <c r="CD1047474" s="2"/>
      <c r="CE1047474" s="2"/>
      <c r="CF1047474" s="2"/>
      <c r="CG1047474" s="2"/>
      <c r="CH1047474" s="2"/>
      <c r="CI1047474" s="2"/>
      <c r="CJ1047474" s="2"/>
      <c r="CK1047474" s="2"/>
      <c r="CL1047474" s="2"/>
      <c r="CM1047474" s="2"/>
      <c r="CN1047474" s="2"/>
      <c r="CO1047474" s="2"/>
      <c r="CP1047474" s="2"/>
      <c r="CQ1047474" s="2"/>
      <c r="CR1047474" s="2"/>
      <c r="CS1047474" s="2"/>
      <c r="CT1047474" s="2"/>
      <c r="CU1047474" s="2"/>
      <c r="CV1047474" s="2"/>
      <c r="CW1047474" s="2"/>
      <c r="CX1047474" s="2"/>
      <c r="CY1047474" s="2"/>
      <c r="CZ1047474" s="2"/>
      <c r="DA1047474" s="2"/>
    </row>
    <row r="1047475" spans="1:105" s="69" customFormat="1" ht="15.75" customHeight="1">
      <c r="A1047475" s="2"/>
      <c r="B1047475" s="2"/>
      <c r="C1047475" s="3"/>
      <c r="D1047475" s="67"/>
      <c r="E1047475" s="68"/>
      <c r="F1047475" s="67"/>
      <c r="G1047475" s="66"/>
      <c r="H1047475" s="2"/>
      <c r="I1047475" s="2"/>
      <c r="J1047475" s="2"/>
      <c r="K1047475" s="2"/>
      <c r="L1047475" s="2"/>
      <c r="M1047475" s="2"/>
      <c r="N1047475" s="2"/>
      <c r="O1047475" s="2"/>
      <c r="P1047475" s="2"/>
      <c r="Q1047475" s="2"/>
      <c r="R1047475" s="2"/>
      <c r="S1047475" s="2"/>
      <c r="T1047475" s="2"/>
      <c r="U1047475" s="2"/>
      <c r="V1047475" s="2"/>
      <c r="W1047475" s="2"/>
      <c r="X1047475" s="2"/>
      <c r="Y1047475" s="2"/>
      <c r="Z1047475" s="2"/>
      <c r="AA1047475" s="2"/>
      <c r="AB1047475" s="2"/>
      <c r="AC1047475" s="2"/>
      <c r="AD1047475" s="2"/>
      <c r="AE1047475" s="2"/>
      <c r="AF1047475" s="2"/>
      <c r="AG1047475" s="2"/>
      <c r="AH1047475" s="2"/>
      <c r="AI1047475" s="2"/>
      <c r="AJ1047475" s="2"/>
      <c r="AK1047475" s="2"/>
      <c r="AL1047475" s="2"/>
      <c r="AM1047475" s="2"/>
      <c r="AN1047475" s="2"/>
      <c r="AO1047475" s="2"/>
      <c r="AP1047475" s="2"/>
      <c r="AQ1047475" s="2"/>
      <c r="AR1047475" s="2"/>
      <c r="AS1047475" s="2"/>
      <c r="AT1047475" s="2"/>
      <c r="AU1047475" s="2"/>
      <c r="AV1047475" s="2"/>
      <c r="AW1047475" s="2"/>
      <c r="AX1047475" s="2"/>
      <c r="AY1047475" s="2"/>
      <c r="AZ1047475" s="2"/>
      <c r="BA1047475" s="2"/>
      <c r="BB1047475" s="2"/>
      <c r="BC1047475" s="2"/>
      <c r="BD1047475" s="2"/>
      <c r="BE1047475" s="2"/>
      <c r="BF1047475" s="2"/>
      <c r="BG1047475" s="2"/>
      <c r="BH1047475" s="2"/>
      <c r="BI1047475" s="2"/>
      <c r="BJ1047475" s="2"/>
      <c r="BK1047475" s="2"/>
      <c r="BL1047475" s="2"/>
      <c r="BM1047475" s="2"/>
      <c r="BN1047475" s="2"/>
      <c r="BO1047475" s="2"/>
      <c r="BP1047475" s="2"/>
      <c r="BQ1047475" s="2"/>
      <c r="BR1047475" s="2"/>
      <c r="BS1047475" s="2"/>
      <c r="BT1047475" s="2"/>
      <c r="BU1047475" s="2"/>
      <c r="BV1047475" s="2"/>
      <c r="BW1047475" s="2"/>
      <c r="BX1047475" s="2"/>
      <c r="BY1047475" s="2"/>
      <c r="BZ1047475" s="2"/>
      <c r="CA1047475" s="2"/>
      <c r="CB1047475" s="2"/>
      <c r="CC1047475" s="2"/>
      <c r="CD1047475" s="2"/>
      <c r="CE1047475" s="2"/>
      <c r="CF1047475" s="2"/>
      <c r="CG1047475" s="2"/>
      <c r="CH1047475" s="2"/>
      <c r="CI1047475" s="2"/>
      <c r="CJ1047475" s="2"/>
      <c r="CK1047475" s="2"/>
      <c r="CL1047475" s="2"/>
      <c r="CM1047475" s="2"/>
      <c r="CN1047475" s="2"/>
      <c r="CO1047475" s="2"/>
      <c r="CP1047475" s="2"/>
      <c r="CQ1047475" s="2"/>
      <c r="CR1047475" s="2"/>
      <c r="CS1047475" s="2"/>
      <c r="CT1047475" s="2"/>
      <c r="CU1047475" s="2"/>
      <c r="CV1047475" s="2"/>
      <c r="CW1047475" s="2"/>
      <c r="CX1047475" s="2"/>
      <c r="CY1047475" s="2"/>
      <c r="CZ1047475" s="2"/>
      <c r="DA1047475" s="2"/>
    </row>
    <row r="1047476" spans="1:105" s="69" customFormat="1" ht="15.75" customHeight="1">
      <c r="A1047476" s="2"/>
      <c r="B1047476" s="2"/>
      <c r="C1047476" s="3"/>
      <c r="D1047476" s="67"/>
      <c r="E1047476" s="68"/>
      <c r="F1047476" s="67"/>
      <c r="G1047476" s="66"/>
      <c r="H1047476" s="2"/>
      <c r="I1047476" s="2"/>
      <c r="J1047476" s="2"/>
      <c r="K1047476" s="2"/>
      <c r="L1047476" s="2"/>
      <c r="M1047476" s="2"/>
      <c r="N1047476" s="2"/>
      <c r="O1047476" s="2"/>
      <c r="P1047476" s="2"/>
      <c r="Q1047476" s="2"/>
      <c r="R1047476" s="2"/>
      <c r="S1047476" s="2"/>
      <c r="T1047476" s="2"/>
      <c r="U1047476" s="2"/>
      <c r="V1047476" s="2"/>
      <c r="W1047476" s="2"/>
      <c r="X1047476" s="2"/>
      <c r="Y1047476" s="2"/>
      <c r="Z1047476" s="2"/>
      <c r="AA1047476" s="2"/>
      <c r="AB1047476" s="2"/>
      <c r="AC1047476" s="2"/>
      <c r="AD1047476" s="2"/>
      <c r="AE1047476" s="2"/>
      <c r="AF1047476" s="2"/>
      <c r="AG1047476" s="2"/>
      <c r="AH1047476" s="2"/>
      <c r="AI1047476" s="2"/>
      <c r="AJ1047476" s="2"/>
      <c r="AK1047476" s="2"/>
      <c r="AL1047476" s="2"/>
      <c r="AM1047476" s="2"/>
      <c r="AN1047476" s="2"/>
      <c r="AO1047476" s="2"/>
      <c r="AP1047476" s="2"/>
      <c r="AQ1047476" s="2"/>
      <c r="AR1047476" s="2"/>
      <c r="AS1047476" s="2"/>
      <c r="AT1047476" s="2"/>
      <c r="AU1047476" s="2"/>
      <c r="AV1047476" s="2"/>
      <c r="AW1047476" s="2"/>
      <c r="AX1047476" s="2"/>
      <c r="AY1047476" s="2"/>
      <c r="AZ1047476" s="2"/>
      <c r="BA1047476" s="2"/>
      <c r="BB1047476" s="2"/>
      <c r="BC1047476" s="2"/>
      <c r="BD1047476" s="2"/>
      <c r="BE1047476" s="2"/>
      <c r="BF1047476" s="2"/>
      <c r="BG1047476" s="2"/>
      <c r="BH1047476" s="2"/>
      <c r="BI1047476" s="2"/>
      <c r="BJ1047476" s="2"/>
      <c r="BK1047476" s="2"/>
      <c r="BL1047476" s="2"/>
      <c r="BM1047476" s="2"/>
      <c r="BN1047476" s="2"/>
      <c r="BO1047476" s="2"/>
      <c r="BP1047476" s="2"/>
      <c r="BQ1047476" s="2"/>
      <c r="BR1047476" s="2"/>
      <c r="BS1047476" s="2"/>
      <c r="BT1047476" s="2"/>
      <c r="BU1047476" s="2"/>
      <c r="BV1047476" s="2"/>
      <c r="BW1047476" s="2"/>
      <c r="BX1047476" s="2"/>
      <c r="BY1047476" s="2"/>
      <c r="BZ1047476" s="2"/>
      <c r="CA1047476" s="2"/>
      <c r="CB1047476" s="2"/>
      <c r="CC1047476" s="2"/>
      <c r="CD1047476" s="2"/>
      <c r="CE1047476" s="2"/>
      <c r="CF1047476" s="2"/>
      <c r="CG1047476" s="2"/>
      <c r="CH1047476" s="2"/>
      <c r="CI1047476" s="2"/>
      <c r="CJ1047476" s="2"/>
      <c r="CK1047476" s="2"/>
      <c r="CL1047476" s="2"/>
      <c r="CM1047476" s="2"/>
      <c r="CN1047476" s="2"/>
      <c r="CO1047476" s="2"/>
      <c r="CP1047476" s="2"/>
      <c r="CQ1047476" s="2"/>
      <c r="CR1047476" s="2"/>
      <c r="CS1047476" s="2"/>
      <c r="CT1047476" s="2"/>
      <c r="CU1047476" s="2"/>
      <c r="CV1047476" s="2"/>
      <c r="CW1047476" s="2"/>
      <c r="CX1047476" s="2"/>
      <c r="CY1047476" s="2"/>
      <c r="CZ1047476" s="2"/>
      <c r="DA1047476" s="2"/>
    </row>
    <row r="1047477" spans="1:105" s="69" customFormat="1" ht="15.75" customHeight="1">
      <c r="A1047477" s="2"/>
      <c r="B1047477" s="2"/>
      <c r="C1047477" s="3"/>
      <c r="D1047477" s="67"/>
      <c r="E1047477" s="68"/>
      <c r="F1047477" s="67"/>
      <c r="G1047477" s="66"/>
      <c r="H1047477" s="2"/>
      <c r="I1047477" s="2"/>
      <c r="J1047477" s="2"/>
      <c r="K1047477" s="2"/>
      <c r="L1047477" s="2"/>
      <c r="M1047477" s="2"/>
      <c r="N1047477" s="2"/>
      <c r="O1047477" s="2"/>
      <c r="P1047477" s="2"/>
      <c r="Q1047477" s="2"/>
      <c r="R1047477" s="2"/>
      <c r="S1047477" s="2"/>
      <c r="T1047477" s="2"/>
      <c r="U1047477" s="2"/>
      <c r="V1047477" s="2"/>
      <c r="W1047477" s="2"/>
      <c r="X1047477" s="2"/>
      <c r="Y1047477" s="2"/>
      <c r="Z1047477" s="2"/>
      <c r="AA1047477" s="2"/>
      <c r="AB1047477" s="2"/>
      <c r="AC1047477" s="2"/>
      <c r="AD1047477" s="2"/>
      <c r="AE1047477" s="2"/>
      <c r="AF1047477" s="2"/>
      <c r="AG1047477" s="2"/>
      <c r="AH1047477" s="2"/>
      <c r="AI1047477" s="2"/>
      <c r="AJ1047477" s="2"/>
      <c r="AK1047477" s="2"/>
      <c r="AL1047477" s="2"/>
      <c r="AM1047477" s="2"/>
      <c r="AN1047477" s="2"/>
      <c r="AO1047477" s="2"/>
      <c r="AP1047477" s="2"/>
      <c r="AQ1047477" s="2"/>
      <c r="AR1047477" s="2"/>
      <c r="AS1047477" s="2"/>
      <c r="AT1047477" s="2"/>
      <c r="AU1047477" s="2"/>
      <c r="AV1047477" s="2"/>
      <c r="AW1047477" s="2"/>
      <c r="AX1047477" s="2"/>
      <c r="AY1047477" s="2"/>
      <c r="AZ1047477" s="2"/>
      <c r="BA1047477" s="2"/>
      <c r="BB1047477" s="2"/>
      <c r="BC1047477" s="2"/>
      <c r="BD1047477" s="2"/>
      <c r="BE1047477" s="2"/>
      <c r="BF1047477" s="2"/>
      <c r="BG1047477" s="2"/>
      <c r="BH1047477" s="2"/>
      <c r="BI1047477" s="2"/>
      <c r="BJ1047477" s="2"/>
      <c r="BK1047477" s="2"/>
      <c r="BL1047477" s="2"/>
      <c r="BM1047477" s="2"/>
      <c r="BN1047477" s="2"/>
      <c r="BO1047477" s="2"/>
      <c r="BP1047477" s="2"/>
      <c r="BQ1047477" s="2"/>
      <c r="BR1047477" s="2"/>
      <c r="BS1047477" s="2"/>
      <c r="BT1047477" s="2"/>
      <c r="BU1047477" s="2"/>
      <c r="BV1047477" s="2"/>
      <c r="BW1047477" s="2"/>
      <c r="BX1047477" s="2"/>
      <c r="BY1047477" s="2"/>
      <c r="BZ1047477" s="2"/>
      <c r="CA1047477" s="2"/>
      <c r="CB1047477" s="2"/>
      <c r="CC1047477" s="2"/>
      <c r="CD1047477" s="2"/>
      <c r="CE1047477" s="2"/>
      <c r="CF1047477" s="2"/>
      <c r="CG1047477" s="2"/>
      <c r="CH1047477" s="2"/>
      <c r="CI1047477" s="2"/>
      <c r="CJ1047477" s="2"/>
      <c r="CK1047477" s="2"/>
      <c r="CL1047477" s="2"/>
      <c r="CM1047477" s="2"/>
      <c r="CN1047477" s="2"/>
      <c r="CO1047477" s="2"/>
      <c r="CP1047477" s="2"/>
      <c r="CQ1047477" s="2"/>
      <c r="CR1047477" s="2"/>
      <c r="CS1047477" s="2"/>
      <c r="CT1047477" s="2"/>
      <c r="CU1047477" s="2"/>
      <c r="CV1047477" s="2"/>
      <c r="CW1047477" s="2"/>
      <c r="CX1047477" s="2"/>
      <c r="CY1047477" s="2"/>
      <c r="CZ1047477" s="2"/>
      <c r="DA1047477" s="2"/>
    </row>
    <row r="1047478" spans="1:105" s="69" customFormat="1" ht="15.75" customHeight="1">
      <c r="A1047478" s="2"/>
      <c r="B1047478" s="2"/>
      <c r="C1047478" s="3"/>
      <c r="D1047478" s="67"/>
      <c r="E1047478" s="68"/>
      <c r="F1047478" s="67"/>
      <c r="G1047478" s="66"/>
      <c r="H1047478" s="2"/>
      <c r="I1047478" s="2"/>
      <c r="J1047478" s="2"/>
      <c r="K1047478" s="2"/>
      <c r="L1047478" s="2"/>
      <c r="M1047478" s="2"/>
      <c r="N1047478" s="2"/>
      <c r="O1047478" s="2"/>
      <c r="P1047478" s="2"/>
      <c r="Q1047478" s="2"/>
      <c r="R1047478" s="2"/>
      <c r="S1047478" s="2"/>
      <c r="T1047478" s="2"/>
      <c r="U1047478" s="2"/>
      <c r="V1047478" s="2"/>
      <c r="W1047478" s="2"/>
      <c r="X1047478" s="2"/>
      <c r="Y1047478" s="2"/>
      <c r="Z1047478" s="2"/>
      <c r="AA1047478" s="2"/>
      <c r="AB1047478" s="2"/>
      <c r="AC1047478" s="2"/>
      <c r="AD1047478" s="2"/>
      <c r="AE1047478" s="2"/>
      <c r="AF1047478" s="2"/>
      <c r="AG1047478" s="2"/>
      <c r="AH1047478" s="2"/>
      <c r="AI1047478" s="2"/>
      <c r="AJ1047478" s="2"/>
      <c r="AK1047478" s="2"/>
      <c r="AL1047478" s="2"/>
      <c r="AM1047478" s="2"/>
      <c r="AN1047478" s="2"/>
      <c r="AO1047478" s="2"/>
      <c r="AP1047478" s="2"/>
      <c r="AQ1047478" s="2"/>
      <c r="AR1047478" s="2"/>
      <c r="AS1047478" s="2"/>
      <c r="AT1047478" s="2"/>
      <c r="AU1047478" s="2"/>
      <c r="AV1047478" s="2"/>
      <c r="AW1047478" s="2"/>
      <c r="AX1047478" s="2"/>
      <c r="AY1047478" s="2"/>
      <c r="AZ1047478" s="2"/>
      <c r="BA1047478" s="2"/>
      <c r="BB1047478" s="2"/>
      <c r="BC1047478" s="2"/>
      <c r="BD1047478" s="2"/>
      <c r="BE1047478" s="2"/>
      <c r="BF1047478" s="2"/>
      <c r="BG1047478" s="2"/>
      <c r="BH1047478" s="2"/>
      <c r="BI1047478" s="2"/>
      <c r="BJ1047478" s="2"/>
      <c r="BK1047478" s="2"/>
      <c r="BL1047478" s="2"/>
      <c r="BM1047478" s="2"/>
      <c r="BN1047478" s="2"/>
      <c r="BO1047478" s="2"/>
      <c r="BP1047478" s="2"/>
      <c r="BQ1047478" s="2"/>
      <c r="BR1047478" s="2"/>
      <c r="BS1047478" s="2"/>
      <c r="BT1047478" s="2"/>
      <c r="BU1047478" s="2"/>
      <c r="BV1047478" s="2"/>
      <c r="BW1047478" s="2"/>
      <c r="BX1047478" s="2"/>
      <c r="BY1047478" s="2"/>
      <c r="BZ1047478" s="2"/>
      <c r="CA1047478" s="2"/>
      <c r="CB1047478" s="2"/>
      <c r="CC1047478" s="2"/>
      <c r="CD1047478" s="2"/>
      <c r="CE1047478" s="2"/>
      <c r="CF1047478" s="2"/>
      <c r="CG1047478" s="2"/>
      <c r="CH1047478" s="2"/>
      <c r="CI1047478" s="2"/>
      <c r="CJ1047478" s="2"/>
      <c r="CK1047478" s="2"/>
      <c r="CL1047478" s="2"/>
      <c r="CM1047478" s="2"/>
      <c r="CN1047478" s="2"/>
      <c r="CO1047478" s="2"/>
      <c r="CP1047478" s="2"/>
      <c r="CQ1047478" s="2"/>
      <c r="CR1047478" s="2"/>
      <c r="CS1047478" s="2"/>
      <c r="CT1047478" s="2"/>
      <c r="CU1047478" s="2"/>
      <c r="CV1047478" s="2"/>
      <c r="CW1047478" s="2"/>
      <c r="CX1047478" s="2"/>
      <c r="CY1047478" s="2"/>
      <c r="CZ1047478" s="2"/>
      <c r="DA1047478" s="2"/>
    </row>
    <row r="1047479" spans="1:105" s="69" customFormat="1" ht="15.75" customHeight="1">
      <c r="A1047479" s="2"/>
      <c r="B1047479" s="2"/>
      <c r="C1047479" s="3"/>
      <c r="D1047479" s="67"/>
      <c r="E1047479" s="68"/>
      <c r="F1047479" s="67"/>
      <c r="G1047479" s="66"/>
      <c r="H1047479" s="2"/>
      <c r="I1047479" s="2"/>
      <c r="J1047479" s="2"/>
      <c r="K1047479" s="2"/>
      <c r="L1047479" s="2"/>
      <c r="M1047479" s="2"/>
      <c r="N1047479" s="2"/>
      <c r="O1047479" s="2"/>
      <c r="P1047479" s="2"/>
      <c r="Q1047479" s="2"/>
      <c r="R1047479" s="2"/>
      <c r="S1047479" s="2"/>
      <c r="T1047479" s="2"/>
      <c r="U1047479" s="2"/>
      <c r="V1047479" s="2"/>
      <c r="W1047479" s="2"/>
      <c r="X1047479" s="2"/>
      <c r="Y1047479" s="2"/>
      <c r="Z1047479" s="2"/>
      <c r="AA1047479" s="2"/>
      <c r="AB1047479" s="2"/>
      <c r="AC1047479" s="2"/>
      <c r="AD1047479" s="2"/>
      <c r="AE1047479" s="2"/>
      <c r="AF1047479" s="2"/>
      <c r="AG1047479" s="2"/>
      <c r="AH1047479" s="2"/>
      <c r="AI1047479" s="2"/>
      <c r="AJ1047479" s="2"/>
      <c r="AK1047479" s="2"/>
      <c r="AL1047479" s="2"/>
      <c r="AM1047479" s="2"/>
      <c r="AN1047479" s="2"/>
      <c r="AO1047479" s="2"/>
      <c r="AP1047479" s="2"/>
      <c r="AQ1047479" s="2"/>
      <c r="AR1047479" s="2"/>
      <c r="AS1047479" s="2"/>
      <c r="AT1047479" s="2"/>
      <c r="AU1047479" s="2"/>
      <c r="AV1047479" s="2"/>
      <c r="AW1047479" s="2"/>
      <c r="AX1047479" s="2"/>
      <c r="AY1047479" s="2"/>
      <c r="AZ1047479" s="2"/>
      <c r="BA1047479" s="2"/>
      <c r="BB1047479" s="2"/>
      <c r="BC1047479" s="2"/>
      <c r="BD1047479" s="2"/>
      <c r="BE1047479" s="2"/>
      <c r="BF1047479" s="2"/>
      <c r="BG1047479" s="2"/>
      <c r="BH1047479" s="2"/>
      <c r="BI1047479" s="2"/>
      <c r="BJ1047479" s="2"/>
      <c r="BK1047479" s="2"/>
      <c r="BL1047479" s="2"/>
      <c r="BM1047479" s="2"/>
      <c r="BN1047479" s="2"/>
      <c r="BO1047479" s="2"/>
      <c r="BP1047479" s="2"/>
      <c r="BQ1047479" s="2"/>
      <c r="BR1047479" s="2"/>
      <c r="BS1047479" s="2"/>
      <c r="BT1047479" s="2"/>
      <c r="BU1047479" s="2"/>
      <c r="BV1047479" s="2"/>
      <c r="BW1047479" s="2"/>
      <c r="BX1047479" s="2"/>
      <c r="BY1047479" s="2"/>
      <c r="BZ1047479" s="2"/>
      <c r="CA1047479" s="2"/>
      <c r="CB1047479" s="2"/>
      <c r="CC1047479" s="2"/>
      <c r="CD1047479" s="2"/>
      <c r="CE1047479" s="2"/>
      <c r="CF1047479" s="2"/>
      <c r="CG1047479" s="2"/>
      <c r="CH1047479" s="2"/>
      <c r="CI1047479" s="2"/>
      <c r="CJ1047479" s="2"/>
      <c r="CK1047479" s="2"/>
      <c r="CL1047479" s="2"/>
      <c r="CM1047479" s="2"/>
      <c r="CN1047479" s="2"/>
      <c r="CO1047479" s="2"/>
      <c r="CP1047479" s="2"/>
      <c r="CQ1047479" s="2"/>
      <c r="CR1047479" s="2"/>
      <c r="CS1047479" s="2"/>
      <c r="CT1047479" s="2"/>
      <c r="CU1047479" s="2"/>
      <c r="CV1047479" s="2"/>
      <c r="CW1047479" s="2"/>
      <c r="CX1047479" s="2"/>
      <c r="CY1047479" s="2"/>
      <c r="CZ1047479" s="2"/>
      <c r="DA1047479" s="2"/>
    </row>
    <row r="1047480" spans="1:105" s="69" customFormat="1" ht="15.75" customHeight="1">
      <c r="A1047480" s="2"/>
      <c r="B1047480" s="2"/>
      <c r="C1047480" s="3"/>
      <c r="D1047480" s="67"/>
      <c r="E1047480" s="68"/>
      <c r="F1047480" s="67"/>
      <c r="G1047480" s="66"/>
      <c r="H1047480" s="2"/>
      <c r="I1047480" s="2"/>
      <c r="J1047480" s="2"/>
      <c r="K1047480" s="2"/>
      <c r="L1047480" s="2"/>
      <c r="M1047480" s="2"/>
      <c r="N1047480" s="2"/>
      <c r="O1047480" s="2"/>
      <c r="P1047480" s="2"/>
      <c r="Q1047480" s="2"/>
      <c r="R1047480" s="2"/>
      <c r="S1047480" s="2"/>
      <c r="T1047480" s="2"/>
      <c r="U1047480" s="2"/>
      <c r="V1047480" s="2"/>
      <c r="W1047480" s="2"/>
      <c r="X1047480" s="2"/>
      <c r="Y1047480" s="2"/>
      <c r="Z1047480" s="2"/>
      <c r="AA1047480" s="2"/>
      <c r="AB1047480" s="2"/>
      <c r="AC1047480" s="2"/>
      <c r="AD1047480" s="2"/>
      <c r="AE1047480" s="2"/>
      <c r="AF1047480" s="2"/>
      <c r="AG1047480" s="2"/>
      <c r="AH1047480" s="2"/>
      <c r="AI1047480" s="2"/>
      <c r="AJ1047480" s="2"/>
      <c r="AK1047480" s="2"/>
      <c r="AL1047480" s="2"/>
      <c r="AM1047480" s="2"/>
      <c r="AN1047480" s="2"/>
      <c r="AO1047480" s="2"/>
      <c r="AP1047480" s="2"/>
      <c r="AQ1047480" s="2"/>
      <c r="AR1047480" s="2"/>
      <c r="AS1047480" s="2"/>
      <c r="AT1047480" s="2"/>
      <c r="AU1047480" s="2"/>
      <c r="AV1047480" s="2"/>
      <c r="AW1047480" s="2"/>
      <c r="AX1047480" s="2"/>
      <c r="AY1047480" s="2"/>
      <c r="AZ1047480" s="2"/>
      <c r="BA1047480" s="2"/>
      <c r="BB1047480" s="2"/>
      <c r="BC1047480" s="2"/>
      <c r="BD1047480" s="2"/>
      <c r="BE1047480" s="2"/>
      <c r="BF1047480" s="2"/>
      <c r="BG1047480" s="2"/>
      <c r="BH1047480" s="2"/>
      <c r="BI1047480" s="2"/>
      <c r="BJ1047480" s="2"/>
      <c r="BK1047480" s="2"/>
      <c r="BL1047480" s="2"/>
      <c r="BM1047480" s="2"/>
      <c r="BN1047480" s="2"/>
      <c r="BO1047480" s="2"/>
      <c r="BP1047480" s="2"/>
      <c r="BQ1047480" s="2"/>
      <c r="BR1047480" s="2"/>
      <c r="BS1047480" s="2"/>
      <c r="BT1047480" s="2"/>
      <c r="BU1047480" s="2"/>
      <c r="BV1047480" s="2"/>
      <c r="BW1047480" s="2"/>
      <c r="BX1047480" s="2"/>
      <c r="BY1047480" s="2"/>
      <c r="BZ1047480" s="2"/>
      <c r="CA1047480" s="2"/>
      <c r="CB1047480" s="2"/>
      <c r="CC1047480" s="2"/>
      <c r="CD1047480" s="2"/>
      <c r="CE1047480" s="2"/>
      <c r="CF1047480" s="2"/>
      <c r="CG1047480" s="2"/>
      <c r="CH1047480" s="2"/>
      <c r="CI1047480" s="2"/>
      <c r="CJ1047480" s="2"/>
      <c r="CK1047480" s="2"/>
      <c r="CL1047480" s="2"/>
      <c r="CM1047480" s="2"/>
      <c r="CN1047480" s="2"/>
      <c r="CO1047480" s="2"/>
      <c r="CP1047480" s="2"/>
      <c r="CQ1047480" s="2"/>
      <c r="CR1047480" s="2"/>
      <c r="CS1047480" s="2"/>
      <c r="CT1047480" s="2"/>
      <c r="CU1047480" s="2"/>
      <c r="CV1047480" s="2"/>
      <c r="CW1047480" s="2"/>
      <c r="CX1047480" s="2"/>
      <c r="CY1047480" s="2"/>
      <c r="CZ1047480" s="2"/>
      <c r="DA1047480" s="2"/>
    </row>
    <row r="1047481" spans="1:105" s="69" customFormat="1" ht="15.75" customHeight="1">
      <c r="A1047481" s="2"/>
      <c r="B1047481" s="2"/>
      <c r="C1047481" s="3"/>
      <c r="D1047481" s="67"/>
      <c r="E1047481" s="68"/>
      <c r="F1047481" s="67"/>
      <c r="G1047481" s="66"/>
      <c r="H1047481" s="2"/>
      <c r="I1047481" s="2"/>
      <c r="J1047481" s="2"/>
      <c r="K1047481" s="2"/>
      <c r="L1047481" s="2"/>
      <c r="M1047481" s="2"/>
      <c r="N1047481" s="2"/>
      <c r="O1047481" s="2"/>
      <c r="P1047481" s="2"/>
      <c r="Q1047481" s="2"/>
      <c r="R1047481" s="2"/>
      <c r="S1047481" s="2"/>
      <c r="T1047481" s="2"/>
      <c r="U1047481" s="2"/>
      <c r="V1047481" s="2"/>
      <c r="W1047481" s="2"/>
      <c r="X1047481" s="2"/>
      <c r="Y1047481" s="2"/>
      <c r="Z1047481" s="2"/>
      <c r="AA1047481" s="2"/>
      <c r="AB1047481" s="2"/>
      <c r="AC1047481" s="2"/>
      <c r="AD1047481" s="2"/>
      <c r="AE1047481" s="2"/>
      <c r="AF1047481" s="2"/>
      <c r="AG1047481" s="2"/>
      <c r="AH1047481" s="2"/>
      <c r="AI1047481" s="2"/>
      <c r="AJ1047481" s="2"/>
      <c r="AK1047481" s="2"/>
      <c r="AL1047481" s="2"/>
      <c r="AM1047481" s="2"/>
      <c r="AN1047481" s="2"/>
      <c r="AO1047481" s="2"/>
      <c r="AP1047481" s="2"/>
      <c r="AQ1047481" s="2"/>
      <c r="AR1047481" s="2"/>
      <c r="AS1047481" s="2"/>
      <c r="AT1047481" s="2"/>
      <c r="AU1047481" s="2"/>
      <c r="AV1047481" s="2"/>
      <c r="AW1047481" s="2"/>
      <c r="AX1047481" s="2"/>
      <c r="AY1047481" s="2"/>
      <c r="AZ1047481" s="2"/>
      <c r="BA1047481" s="2"/>
      <c r="BB1047481" s="2"/>
      <c r="BC1047481" s="2"/>
      <c r="BD1047481" s="2"/>
      <c r="BE1047481" s="2"/>
      <c r="BF1047481" s="2"/>
      <c r="BG1047481" s="2"/>
      <c r="BH1047481" s="2"/>
      <c r="BI1047481" s="2"/>
      <c r="BJ1047481" s="2"/>
      <c r="BK1047481" s="2"/>
      <c r="BL1047481" s="2"/>
      <c r="BM1047481" s="2"/>
      <c r="BN1047481" s="2"/>
      <c r="BO1047481" s="2"/>
      <c r="BP1047481" s="2"/>
      <c r="BQ1047481" s="2"/>
      <c r="BR1047481" s="2"/>
      <c r="BS1047481" s="2"/>
      <c r="BT1047481" s="2"/>
      <c r="BU1047481" s="2"/>
      <c r="BV1047481" s="2"/>
      <c r="BW1047481" s="2"/>
      <c r="BX1047481" s="2"/>
      <c r="BY1047481" s="2"/>
      <c r="BZ1047481" s="2"/>
      <c r="CA1047481" s="2"/>
      <c r="CB1047481" s="2"/>
      <c r="CC1047481" s="2"/>
      <c r="CD1047481" s="2"/>
      <c r="CE1047481" s="2"/>
      <c r="CF1047481" s="2"/>
      <c r="CG1047481" s="2"/>
      <c r="CH1047481" s="2"/>
      <c r="CI1047481" s="2"/>
      <c r="CJ1047481" s="2"/>
      <c r="CK1047481" s="2"/>
      <c r="CL1047481" s="2"/>
      <c r="CM1047481" s="2"/>
      <c r="CN1047481" s="2"/>
      <c r="CO1047481" s="2"/>
      <c r="CP1047481" s="2"/>
      <c r="CQ1047481" s="2"/>
      <c r="CR1047481" s="2"/>
      <c r="CS1047481" s="2"/>
      <c r="CT1047481" s="2"/>
      <c r="CU1047481" s="2"/>
      <c r="CV1047481" s="2"/>
      <c r="CW1047481" s="2"/>
      <c r="CX1047481" s="2"/>
      <c r="CY1047481" s="2"/>
      <c r="CZ1047481" s="2"/>
      <c r="DA1047481" s="2"/>
    </row>
    <row r="1047482" spans="1:105" s="69" customFormat="1" ht="15.75" customHeight="1">
      <c r="A1047482" s="2"/>
      <c r="B1047482" s="2"/>
      <c r="C1047482" s="3"/>
      <c r="D1047482" s="67"/>
      <c r="E1047482" s="68"/>
      <c r="F1047482" s="67"/>
      <c r="G1047482" s="66"/>
      <c r="H1047482" s="2"/>
      <c r="I1047482" s="2"/>
      <c r="J1047482" s="2"/>
      <c r="K1047482" s="2"/>
      <c r="L1047482" s="2"/>
      <c r="M1047482" s="2"/>
      <c r="N1047482" s="2"/>
      <c r="O1047482" s="2"/>
      <c r="P1047482" s="2"/>
      <c r="Q1047482" s="2"/>
      <c r="R1047482" s="2"/>
      <c r="S1047482" s="2"/>
      <c r="T1047482" s="2"/>
      <c r="U1047482" s="2"/>
      <c r="V1047482" s="2"/>
      <c r="W1047482" s="2"/>
      <c r="X1047482" s="2"/>
      <c r="Y1047482" s="2"/>
      <c r="Z1047482" s="2"/>
      <c r="AA1047482" s="2"/>
      <c r="AB1047482" s="2"/>
      <c r="AC1047482" s="2"/>
      <c r="AD1047482" s="2"/>
      <c r="AE1047482" s="2"/>
      <c r="AF1047482" s="2"/>
      <c r="AG1047482" s="2"/>
      <c r="AH1047482" s="2"/>
      <c r="AI1047482" s="2"/>
      <c r="AJ1047482" s="2"/>
      <c r="AK1047482" s="2"/>
      <c r="AL1047482" s="2"/>
      <c r="AM1047482" s="2"/>
      <c r="AN1047482" s="2"/>
      <c r="AO1047482" s="2"/>
      <c r="AP1047482" s="2"/>
      <c r="AQ1047482" s="2"/>
      <c r="AR1047482" s="2"/>
      <c r="AS1047482" s="2"/>
      <c r="AT1047482" s="2"/>
      <c r="AU1047482" s="2"/>
      <c r="AV1047482" s="2"/>
      <c r="AW1047482" s="2"/>
      <c r="AX1047482" s="2"/>
      <c r="AY1047482" s="2"/>
      <c r="AZ1047482" s="2"/>
      <c r="BA1047482" s="2"/>
      <c r="BB1047482" s="2"/>
      <c r="BC1047482" s="2"/>
      <c r="BD1047482" s="2"/>
      <c r="BE1047482" s="2"/>
      <c r="BF1047482" s="2"/>
      <c r="BG1047482" s="2"/>
      <c r="BH1047482" s="2"/>
      <c r="BI1047482" s="2"/>
      <c r="BJ1047482" s="2"/>
      <c r="BK1047482" s="2"/>
      <c r="BL1047482" s="2"/>
      <c r="BM1047482" s="2"/>
      <c r="BN1047482" s="2"/>
      <c r="BO1047482" s="2"/>
      <c r="BP1047482" s="2"/>
      <c r="BQ1047482" s="2"/>
      <c r="BR1047482" s="2"/>
      <c r="BS1047482" s="2"/>
      <c r="BT1047482" s="2"/>
      <c r="BU1047482" s="2"/>
      <c r="BV1047482" s="2"/>
      <c r="BW1047482" s="2"/>
      <c r="BX1047482" s="2"/>
      <c r="BY1047482" s="2"/>
      <c r="BZ1047482" s="2"/>
      <c r="CA1047482" s="2"/>
      <c r="CB1047482" s="2"/>
      <c r="CC1047482" s="2"/>
      <c r="CD1047482" s="2"/>
      <c r="CE1047482" s="2"/>
      <c r="CF1047482" s="2"/>
      <c r="CG1047482" s="2"/>
      <c r="CH1047482" s="2"/>
      <c r="CI1047482" s="2"/>
      <c r="CJ1047482" s="2"/>
      <c r="CK1047482" s="2"/>
      <c r="CL1047482" s="2"/>
      <c r="CM1047482" s="2"/>
      <c r="CN1047482" s="2"/>
      <c r="CO1047482" s="2"/>
      <c r="CP1047482" s="2"/>
      <c r="CQ1047482" s="2"/>
      <c r="CR1047482" s="2"/>
      <c r="CS1047482" s="2"/>
      <c r="CT1047482" s="2"/>
      <c r="CU1047482" s="2"/>
      <c r="CV1047482" s="2"/>
      <c r="CW1047482" s="2"/>
      <c r="CX1047482" s="2"/>
      <c r="CY1047482" s="2"/>
      <c r="CZ1047482" s="2"/>
      <c r="DA1047482" s="2"/>
    </row>
    <row r="1047483" spans="1:105" s="69" customFormat="1" ht="15.75" customHeight="1">
      <c r="A1047483" s="2"/>
      <c r="B1047483" s="2"/>
      <c r="C1047483" s="3"/>
      <c r="D1047483" s="67"/>
      <c r="E1047483" s="68"/>
      <c r="F1047483" s="67"/>
      <c r="G1047483" s="66"/>
      <c r="H1047483" s="2"/>
      <c r="I1047483" s="2"/>
      <c r="J1047483" s="2"/>
      <c r="K1047483" s="2"/>
      <c r="L1047483" s="2"/>
      <c r="M1047483" s="2"/>
      <c r="N1047483" s="2"/>
      <c r="O1047483" s="2"/>
      <c r="P1047483" s="2"/>
      <c r="Q1047483" s="2"/>
      <c r="R1047483" s="2"/>
      <c r="S1047483" s="2"/>
      <c r="T1047483" s="2"/>
      <c r="U1047483" s="2"/>
      <c r="V1047483" s="2"/>
      <c r="W1047483" s="2"/>
      <c r="X1047483" s="2"/>
      <c r="Y1047483" s="2"/>
      <c r="Z1047483" s="2"/>
      <c r="AA1047483" s="2"/>
      <c r="AB1047483" s="2"/>
      <c r="AC1047483" s="2"/>
      <c r="AD1047483" s="2"/>
      <c r="AE1047483" s="2"/>
      <c r="AF1047483" s="2"/>
      <c r="AG1047483" s="2"/>
      <c r="AH1047483" s="2"/>
      <c r="AI1047483" s="2"/>
      <c r="AJ1047483" s="2"/>
      <c r="AK1047483" s="2"/>
      <c r="AL1047483" s="2"/>
      <c r="AM1047483" s="2"/>
      <c r="AN1047483" s="2"/>
      <c r="AO1047483" s="2"/>
      <c r="AP1047483" s="2"/>
      <c r="AQ1047483" s="2"/>
      <c r="AR1047483" s="2"/>
      <c r="AS1047483" s="2"/>
      <c r="AT1047483" s="2"/>
      <c r="AU1047483" s="2"/>
      <c r="AV1047483" s="2"/>
      <c r="AW1047483" s="2"/>
      <c r="AX1047483" s="2"/>
      <c r="AY1047483" s="2"/>
      <c r="AZ1047483" s="2"/>
      <c r="BA1047483" s="2"/>
      <c r="BB1047483" s="2"/>
      <c r="BC1047483" s="2"/>
      <c r="BD1047483" s="2"/>
      <c r="BE1047483" s="2"/>
      <c r="BF1047483" s="2"/>
      <c r="BG1047483" s="2"/>
      <c r="BH1047483" s="2"/>
      <c r="BI1047483" s="2"/>
      <c r="BJ1047483" s="2"/>
      <c r="BK1047483" s="2"/>
      <c r="BL1047483" s="2"/>
      <c r="BM1047483" s="2"/>
      <c r="BN1047483" s="2"/>
      <c r="BO1047483" s="2"/>
      <c r="BP1047483" s="2"/>
      <c r="BQ1047483" s="2"/>
      <c r="BR1047483" s="2"/>
      <c r="BS1047483" s="2"/>
      <c r="BT1047483" s="2"/>
      <c r="BU1047483" s="2"/>
      <c r="BV1047483" s="2"/>
      <c r="BW1047483" s="2"/>
      <c r="BX1047483" s="2"/>
      <c r="BY1047483" s="2"/>
      <c r="BZ1047483" s="2"/>
      <c r="CA1047483" s="2"/>
      <c r="CB1047483" s="2"/>
      <c r="CC1047483" s="2"/>
      <c r="CD1047483" s="2"/>
      <c r="CE1047483" s="2"/>
      <c r="CF1047483" s="2"/>
      <c r="CG1047483" s="2"/>
      <c r="CH1047483" s="2"/>
      <c r="CI1047483" s="2"/>
      <c r="CJ1047483" s="2"/>
      <c r="CK1047483" s="2"/>
      <c r="CL1047483" s="2"/>
      <c r="CM1047483" s="2"/>
      <c r="CN1047483" s="2"/>
      <c r="CO1047483" s="2"/>
      <c r="CP1047483" s="2"/>
      <c r="CQ1047483" s="2"/>
      <c r="CR1047483" s="2"/>
      <c r="CS1047483" s="2"/>
      <c r="CT1047483" s="2"/>
      <c r="CU1047483" s="2"/>
      <c r="CV1047483" s="2"/>
      <c r="CW1047483" s="2"/>
      <c r="CX1047483" s="2"/>
      <c r="CY1047483" s="2"/>
      <c r="CZ1047483" s="2"/>
      <c r="DA1047483" s="2"/>
    </row>
    <row r="1047484" spans="1:105" s="69" customFormat="1" ht="15.75" customHeight="1">
      <c r="A1047484" s="2"/>
      <c r="B1047484" s="2"/>
      <c r="C1047484" s="3"/>
      <c r="D1047484" s="67"/>
      <c r="E1047484" s="68"/>
      <c r="F1047484" s="67"/>
      <c r="G1047484" s="66"/>
      <c r="H1047484" s="2"/>
      <c r="I1047484" s="2"/>
      <c r="J1047484" s="2"/>
      <c r="K1047484" s="2"/>
      <c r="L1047484" s="2"/>
      <c r="M1047484" s="2"/>
      <c r="N1047484" s="2"/>
      <c r="O1047484" s="2"/>
      <c r="P1047484" s="2"/>
      <c r="Q1047484" s="2"/>
      <c r="R1047484" s="2"/>
      <c r="S1047484" s="2"/>
      <c r="T1047484" s="2"/>
      <c r="U1047484" s="2"/>
      <c r="V1047484" s="2"/>
      <c r="W1047484" s="2"/>
      <c r="X1047484" s="2"/>
      <c r="Y1047484" s="2"/>
      <c r="Z1047484" s="2"/>
      <c r="AA1047484" s="2"/>
      <c r="AB1047484" s="2"/>
      <c r="AC1047484" s="2"/>
      <c r="AD1047484" s="2"/>
      <c r="AE1047484" s="2"/>
      <c r="AF1047484" s="2"/>
      <c r="AG1047484" s="2"/>
      <c r="AH1047484" s="2"/>
      <c r="AI1047484" s="2"/>
      <c r="AJ1047484" s="2"/>
      <c r="AK1047484" s="2"/>
      <c r="AL1047484" s="2"/>
      <c r="AM1047484" s="2"/>
      <c r="AN1047484" s="2"/>
      <c r="AO1047484" s="2"/>
      <c r="AP1047484" s="2"/>
      <c r="AQ1047484" s="2"/>
      <c r="AR1047484" s="2"/>
      <c r="AS1047484" s="2"/>
      <c r="AT1047484" s="2"/>
      <c r="AU1047484" s="2"/>
      <c r="AV1047484" s="2"/>
      <c r="AW1047484" s="2"/>
      <c r="AX1047484" s="2"/>
      <c r="AY1047484" s="2"/>
      <c r="AZ1047484" s="2"/>
      <c r="BA1047484" s="2"/>
      <c r="BB1047484" s="2"/>
      <c r="BC1047484" s="2"/>
      <c r="BD1047484" s="2"/>
      <c r="BE1047484" s="2"/>
      <c r="BF1047484" s="2"/>
      <c r="BG1047484" s="2"/>
      <c r="BH1047484" s="2"/>
      <c r="BI1047484" s="2"/>
      <c r="BJ1047484" s="2"/>
      <c r="BK1047484" s="2"/>
      <c r="BL1047484" s="2"/>
      <c r="BM1047484" s="2"/>
      <c r="BN1047484" s="2"/>
      <c r="BO1047484" s="2"/>
      <c r="BP1047484" s="2"/>
      <c r="BQ1047484" s="2"/>
      <c r="BR1047484" s="2"/>
      <c r="BS1047484" s="2"/>
      <c r="BT1047484" s="2"/>
      <c r="BU1047484" s="2"/>
      <c r="BV1047484" s="2"/>
      <c r="BW1047484" s="2"/>
      <c r="BX1047484" s="2"/>
      <c r="BY1047484" s="2"/>
      <c r="BZ1047484" s="2"/>
      <c r="CA1047484" s="2"/>
      <c r="CB1047484" s="2"/>
      <c r="CC1047484" s="2"/>
      <c r="CD1047484" s="2"/>
      <c r="CE1047484" s="2"/>
      <c r="CF1047484" s="2"/>
      <c r="CG1047484" s="2"/>
      <c r="CH1047484" s="2"/>
      <c r="CI1047484" s="2"/>
      <c r="CJ1047484" s="2"/>
      <c r="CK1047484" s="2"/>
      <c r="CL1047484" s="2"/>
      <c r="CM1047484" s="2"/>
      <c r="CN1047484" s="2"/>
      <c r="CO1047484" s="2"/>
      <c r="CP1047484" s="2"/>
      <c r="CQ1047484" s="2"/>
      <c r="CR1047484" s="2"/>
      <c r="CS1047484" s="2"/>
      <c r="CT1047484" s="2"/>
      <c r="CU1047484" s="2"/>
      <c r="CV1047484" s="2"/>
      <c r="CW1047484" s="2"/>
      <c r="CX1047484" s="2"/>
      <c r="CY1047484" s="2"/>
      <c r="CZ1047484" s="2"/>
      <c r="DA1047484" s="2"/>
    </row>
    <row r="1047485" spans="1:105" s="69" customFormat="1" ht="15.75" customHeight="1">
      <c r="A1047485" s="2"/>
      <c r="B1047485" s="2"/>
      <c r="C1047485" s="3"/>
      <c r="D1047485" s="67"/>
      <c r="E1047485" s="68"/>
      <c r="F1047485" s="67"/>
      <c r="G1047485" s="66"/>
      <c r="H1047485" s="2"/>
      <c r="I1047485" s="2"/>
      <c r="J1047485" s="2"/>
      <c r="K1047485" s="2"/>
      <c r="L1047485" s="2"/>
      <c r="M1047485" s="2"/>
      <c r="N1047485" s="2"/>
      <c r="O1047485" s="2"/>
      <c r="P1047485" s="2"/>
      <c r="Q1047485" s="2"/>
      <c r="R1047485" s="2"/>
      <c r="S1047485" s="2"/>
      <c r="T1047485" s="2"/>
      <c r="U1047485" s="2"/>
      <c r="V1047485" s="2"/>
      <c r="W1047485" s="2"/>
      <c r="X1047485" s="2"/>
      <c r="Y1047485" s="2"/>
      <c r="Z1047485" s="2"/>
      <c r="AA1047485" s="2"/>
      <c r="AB1047485" s="2"/>
      <c r="AC1047485" s="2"/>
      <c r="AD1047485" s="2"/>
      <c r="AE1047485" s="2"/>
      <c r="AF1047485" s="2"/>
      <c r="AG1047485" s="2"/>
      <c r="AH1047485" s="2"/>
      <c r="AI1047485" s="2"/>
      <c r="AJ1047485" s="2"/>
      <c r="AK1047485" s="2"/>
      <c r="AL1047485" s="2"/>
      <c r="AM1047485" s="2"/>
      <c r="AN1047485" s="2"/>
      <c r="AO1047485" s="2"/>
      <c r="AP1047485" s="2"/>
      <c r="AQ1047485" s="2"/>
      <c r="AR1047485" s="2"/>
      <c r="AS1047485" s="2"/>
      <c r="AT1047485" s="2"/>
      <c r="AU1047485" s="2"/>
      <c r="AV1047485" s="2"/>
      <c r="AW1047485" s="2"/>
      <c r="AX1047485" s="2"/>
      <c r="AY1047485" s="2"/>
      <c r="AZ1047485" s="2"/>
      <c r="BA1047485" s="2"/>
      <c r="BB1047485" s="2"/>
      <c r="BC1047485" s="2"/>
      <c r="BD1047485" s="2"/>
      <c r="BE1047485" s="2"/>
      <c r="BF1047485" s="2"/>
      <c r="BG1047485" s="2"/>
      <c r="BH1047485" s="2"/>
      <c r="BI1047485" s="2"/>
      <c r="BJ1047485" s="2"/>
      <c r="BK1047485" s="2"/>
      <c r="BL1047485" s="2"/>
      <c r="BM1047485" s="2"/>
      <c r="BN1047485" s="2"/>
      <c r="BO1047485" s="2"/>
      <c r="BP1047485" s="2"/>
      <c r="BQ1047485" s="2"/>
      <c r="BR1047485" s="2"/>
      <c r="BS1047485" s="2"/>
      <c r="BT1047485" s="2"/>
      <c r="BU1047485" s="2"/>
      <c r="BV1047485" s="2"/>
      <c r="BW1047485" s="2"/>
      <c r="BX1047485" s="2"/>
      <c r="BY1047485" s="2"/>
      <c r="BZ1047485" s="2"/>
      <c r="CA1047485" s="2"/>
      <c r="CB1047485" s="2"/>
      <c r="CC1047485" s="2"/>
      <c r="CD1047485" s="2"/>
      <c r="CE1047485" s="2"/>
      <c r="CF1047485" s="2"/>
      <c r="CG1047485" s="2"/>
      <c r="CH1047485" s="2"/>
      <c r="CI1047485" s="2"/>
      <c r="CJ1047485" s="2"/>
      <c r="CK1047485" s="2"/>
      <c r="CL1047485" s="2"/>
      <c r="CM1047485" s="2"/>
      <c r="CN1047485" s="2"/>
      <c r="CO1047485" s="2"/>
      <c r="CP1047485" s="2"/>
      <c r="CQ1047485" s="2"/>
      <c r="CR1047485" s="2"/>
      <c r="CS1047485" s="2"/>
      <c r="CT1047485" s="2"/>
      <c r="CU1047485" s="2"/>
      <c r="CV1047485" s="2"/>
      <c r="CW1047485" s="2"/>
      <c r="CX1047485" s="2"/>
      <c r="CY1047485" s="2"/>
      <c r="CZ1047485" s="2"/>
      <c r="DA1047485" s="2"/>
    </row>
    <row r="1047486" spans="1:105" s="69" customFormat="1" ht="15.75" customHeight="1">
      <c r="A1047486" s="2"/>
      <c r="B1047486" s="2"/>
      <c r="C1047486" s="3"/>
      <c r="D1047486" s="67"/>
      <c r="E1047486" s="68"/>
      <c r="F1047486" s="67"/>
      <c r="G1047486" s="66"/>
      <c r="H1047486" s="2"/>
      <c r="I1047486" s="2"/>
      <c r="J1047486" s="2"/>
      <c r="K1047486" s="2"/>
      <c r="L1047486" s="2"/>
      <c r="M1047486" s="2"/>
      <c r="N1047486" s="2"/>
      <c r="O1047486" s="2"/>
      <c r="P1047486" s="2"/>
      <c r="Q1047486" s="2"/>
      <c r="R1047486" s="2"/>
      <c r="S1047486" s="2"/>
      <c r="T1047486" s="2"/>
      <c r="U1047486" s="2"/>
      <c r="V1047486" s="2"/>
      <c r="W1047486" s="2"/>
      <c r="X1047486" s="2"/>
      <c r="Y1047486" s="2"/>
      <c r="Z1047486" s="2"/>
      <c r="AA1047486" s="2"/>
      <c r="AB1047486" s="2"/>
      <c r="AC1047486" s="2"/>
      <c r="AD1047486" s="2"/>
      <c r="AE1047486" s="2"/>
      <c r="AF1047486" s="2"/>
      <c r="AG1047486" s="2"/>
      <c r="AH1047486" s="2"/>
      <c r="AI1047486" s="2"/>
      <c r="AJ1047486" s="2"/>
      <c r="AK1047486" s="2"/>
      <c r="AL1047486" s="2"/>
      <c r="AM1047486" s="2"/>
      <c r="AN1047486" s="2"/>
      <c r="AO1047486" s="2"/>
      <c r="AP1047486" s="2"/>
      <c r="AQ1047486" s="2"/>
      <c r="AR1047486" s="2"/>
      <c r="AS1047486" s="2"/>
      <c r="AT1047486" s="2"/>
      <c r="AU1047486" s="2"/>
      <c r="AV1047486" s="2"/>
      <c r="AW1047486" s="2"/>
      <c r="AX1047486" s="2"/>
      <c r="AY1047486" s="2"/>
      <c r="AZ1047486" s="2"/>
      <c r="BA1047486" s="2"/>
      <c r="BB1047486" s="2"/>
      <c r="BC1047486" s="2"/>
      <c r="BD1047486" s="2"/>
      <c r="BE1047486" s="2"/>
      <c r="BF1047486" s="2"/>
      <c r="BG1047486" s="2"/>
      <c r="BH1047486" s="2"/>
      <c r="BI1047486" s="2"/>
      <c r="BJ1047486" s="2"/>
      <c r="BK1047486" s="2"/>
      <c r="BL1047486" s="2"/>
      <c r="BM1047486" s="2"/>
      <c r="BN1047486" s="2"/>
      <c r="BO1047486" s="2"/>
      <c r="BP1047486" s="2"/>
      <c r="BQ1047486" s="2"/>
      <c r="BR1047486" s="2"/>
      <c r="BS1047486" s="2"/>
      <c r="BT1047486" s="2"/>
      <c r="BU1047486" s="2"/>
      <c r="BV1047486" s="2"/>
      <c r="BW1047486" s="2"/>
      <c r="BX1047486" s="2"/>
      <c r="BY1047486" s="2"/>
      <c r="BZ1047486" s="2"/>
      <c r="CA1047486" s="2"/>
      <c r="CB1047486" s="2"/>
      <c r="CC1047486" s="2"/>
      <c r="CD1047486" s="2"/>
      <c r="CE1047486" s="2"/>
      <c r="CF1047486" s="2"/>
      <c r="CG1047486" s="2"/>
      <c r="CH1047486" s="2"/>
      <c r="CI1047486" s="2"/>
      <c r="CJ1047486" s="2"/>
      <c r="CK1047486" s="2"/>
      <c r="CL1047486" s="2"/>
      <c r="CM1047486" s="2"/>
      <c r="CN1047486" s="2"/>
      <c r="CO1047486" s="2"/>
      <c r="CP1047486" s="2"/>
      <c r="CQ1047486" s="2"/>
      <c r="CR1047486" s="2"/>
      <c r="CS1047486" s="2"/>
      <c r="CT1047486" s="2"/>
      <c r="CU1047486" s="2"/>
      <c r="CV1047486" s="2"/>
      <c r="CW1047486" s="2"/>
      <c r="CX1047486" s="2"/>
      <c r="CY1047486" s="2"/>
      <c r="CZ1047486" s="2"/>
      <c r="DA1047486" s="2"/>
    </row>
    <row r="1047487" spans="1:105" s="69" customFormat="1" ht="15.75" customHeight="1">
      <c r="A1047487" s="2"/>
      <c r="B1047487" s="2"/>
      <c r="C1047487" s="3"/>
      <c r="D1047487" s="67"/>
      <c r="E1047487" s="68"/>
      <c r="F1047487" s="67"/>
      <c r="G1047487" s="66"/>
      <c r="H1047487" s="2"/>
      <c r="I1047487" s="2"/>
      <c r="J1047487" s="2"/>
      <c r="K1047487" s="2"/>
      <c r="L1047487" s="2"/>
      <c r="M1047487" s="2"/>
      <c r="N1047487" s="2"/>
      <c r="O1047487" s="2"/>
      <c r="P1047487" s="2"/>
      <c r="Q1047487" s="2"/>
      <c r="R1047487" s="2"/>
      <c r="S1047487" s="2"/>
      <c r="T1047487" s="2"/>
      <c r="U1047487" s="2"/>
      <c r="V1047487" s="2"/>
      <c r="W1047487" s="2"/>
      <c r="X1047487" s="2"/>
      <c r="Y1047487" s="2"/>
      <c r="Z1047487" s="2"/>
      <c r="AA1047487" s="2"/>
      <c r="AB1047487" s="2"/>
      <c r="AC1047487" s="2"/>
      <c r="AD1047487" s="2"/>
      <c r="AE1047487" s="2"/>
      <c r="AF1047487" s="2"/>
      <c r="AG1047487" s="2"/>
      <c r="AH1047487" s="2"/>
      <c r="AI1047487" s="2"/>
      <c r="AJ1047487" s="2"/>
      <c r="AK1047487" s="2"/>
      <c r="AL1047487" s="2"/>
      <c r="AM1047487" s="2"/>
      <c r="AN1047487" s="2"/>
      <c r="AO1047487" s="2"/>
      <c r="AP1047487" s="2"/>
      <c r="AQ1047487" s="2"/>
      <c r="AR1047487" s="2"/>
      <c r="AS1047487" s="2"/>
      <c r="AT1047487" s="2"/>
      <c r="AU1047487" s="2"/>
      <c r="AV1047487" s="2"/>
      <c r="AW1047487" s="2"/>
      <c r="AX1047487" s="2"/>
      <c r="AY1047487" s="2"/>
      <c r="AZ1047487" s="2"/>
      <c r="BA1047487" s="2"/>
      <c r="BB1047487" s="2"/>
      <c r="BC1047487" s="2"/>
      <c r="BD1047487" s="2"/>
      <c r="BE1047487" s="2"/>
      <c r="BF1047487" s="2"/>
      <c r="BG1047487" s="2"/>
      <c r="BH1047487" s="2"/>
      <c r="BI1047487" s="2"/>
      <c r="BJ1047487" s="2"/>
      <c r="BK1047487" s="2"/>
      <c r="BL1047487" s="2"/>
      <c r="BM1047487" s="2"/>
      <c r="BN1047487" s="2"/>
      <c r="BO1047487" s="2"/>
      <c r="BP1047487" s="2"/>
      <c r="BQ1047487" s="2"/>
      <c r="BR1047487" s="2"/>
      <c r="BS1047487" s="2"/>
      <c r="BT1047487" s="2"/>
      <c r="BU1047487" s="2"/>
      <c r="BV1047487" s="2"/>
      <c r="BW1047487" s="2"/>
      <c r="BX1047487" s="2"/>
      <c r="BY1047487" s="2"/>
      <c r="BZ1047487" s="2"/>
      <c r="CA1047487" s="2"/>
      <c r="CB1047487" s="2"/>
      <c r="CC1047487" s="2"/>
      <c r="CD1047487" s="2"/>
      <c r="CE1047487" s="2"/>
      <c r="CF1047487" s="2"/>
      <c r="CG1047487" s="2"/>
      <c r="CH1047487" s="2"/>
      <c r="CI1047487" s="2"/>
      <c r="CJ1047487" s="2"/>
      <c r="CK1047487" s="2"/>
      <c r="CL1047487" s="2"/>
      <c r="CM1047487" s="2"/>
      <c r="CN1047487" s="2"/>
      <c r="CO1047487" s="2"/>
      <c r="CP1047487" s="2"/>
      <c r="CQ1047487" s="2"/>
      <c r="CR1047487" s="2"/>
      <c r="CS1047487" s="2"/>
      <c r="CT1047487" s="2"/>
      <c r="CU1047487" s="2"/>
      <c r="CV1047487" s="2"/>
      <c r="CW1047487" s="2"/>
      <c r="CX1047487" s="2"/>
      <c r="CY1047487" s="2"/>
      <c r="CZ1047487" s="2"/>
      <c r="DA1047487" s="2"/>
    </row>
    <row r="1047488" spans="1:105" s="69" customFormat="1" ht="15.75" customHeight="1">
      <c r="A1047488" s="2"/>
      <c r="B1047488" s="2"/>
      <c r="C1047488" s="3"/>
      <c r="D1047488" s="67"/>
      <c r="E1047488" s="68"/>
      <c r="F1047488" s="67"/>
      <c r="G1047488" s="66"/>
      <c r="H1047488" s="2"/>
      <c r="I1047488" s="2"/>
      <c r="J1047488" s="2"/>
      <c r="K1047488" s="2"/>
      <c r="L1047488" s="2"/>
      <c r="M1047488" s="2"/>
      <c r="N1047488" s="2"/>
      <c r="O1047488" s="2"/>
      <c r="P1047488" s="2"/>
      <c r="Q1047488" s="2"/>
      <c r="R1047488" s="2"/>
      <c r="S1047488" s="2"/>
      <c r="T1047488" s="2"/>
      <c r="U1047488" s="2"/>
      <c r="V1047488" s="2"/>
      <c r="W1047488" s="2"/>
      <c r="X1047488" s="2"/>
      <c r="Y1047488" s="2"/>
      <c r="Z1047488" s="2"/>
      <c r="AA1047488" s="2"/>
      <c r="AB1047488" s="2"/>
      <c r="AC1047488" s="2"/>
      <c r="AD1047488" s="2"/>
      <c r="AE1047488" s="2"/>
      <c r="AF1047488" s="2"/>
      <c r="AG1047488" s="2"/>
      <c r="AH1047488" s="2"/>
      <c r="AI1047488" s="2"/>
      <c r="AJ1047488" s="2"/>
      <c r="AK1047488" s="2"/>
      <c r="AL1047488" s="2"/>
      <c r="AM1047488" s="2"/>
      <c r="AN1047488" s="2"/>
      <c r="AO1047488" s="2"/>
      <c r="AP1047488" s="2"/>
      <c r="AQ1047488" s="2"/>
      <c r="AR1047488" s="2"/>
      <c r="AS1047488" s="2"/>
      <c r="AT1047488" s="2"/>
      <c r="AU1047488" s="2"/>
      <c r="AV1047488" s="2"/>
      <c r="AW1047488" s="2"/>
      <c r="AX1047488" s="2"/>
      <c r="AY1047488" s="2"/>
      <c r="AZ1047488" s="2"/>
      <c r="BA1047488" s="2"/>
      <c r="BB1047488" s="2"/>
      <c r="BC1047488" s="2"/>
      <c r="BD1047488" s="2"/>
      <c r="BE1047488" s="2"/>
      <c r="BF1047488" s="2"/>
      <c r="BG1047488" s="2"/>
      <c r="BH1047488" s="2"/>
      <c r="BI1047488" s="2"/>
      <c r="BJ1047488" s="2"/>
      <c r="BK1047488" s="2"/>
      <c r="BL1047488" s="2"/>
      <c r="BM1047488" s="2"/>
      <c r="BN1047488" s="2"/>
      <c r="BO1047488" s="2"/>
      <c r="BP1047488" s="2"/>
      <c r="BQ1047488" s="2"/>
      <c r="BR1047488" s="2"/>
      <c r="BS1047488" s="2"/>
      <c r="BT1047488" s="2"/>
      <c r="BU1047488" s="2"/>
      <c r="BV1047488" s="2"/>
      <c r="BW1047488" s="2"/>
      <c r="BX1047488" s="2"/>
      <c r="BY1047488" s="2"/>
      <c r="BZ1047488" s="2"/>
      <c r="CA1047488" s="2"/>
      <c r="CB1047488" s="2"/>
      <c r="CC1047488" s="2"/>
      <c r="CD1047488" s="2"/>
      <c r="CE1047488" s="2"/>
      <c r="CF1047488" s="2"/>
      <c r="CG1047488" s="2"/>
      <c r="CH1047488" s="2"/>
      <c r="CI1047488" s="2"/>
      <c r="CJ1047488" s="2"/>
      <c r="CK1047488" s="2"/>
      <c r="CL1047488" s="2"/>
      <c r="CM1047488" s="2"/>
      <c r="CN1047488" s="2"/>
      <c r="CO1047488" s="2"/>
      <c r="CP1047488" s="2"/>
      <c r="CQ1047488" s="2"/>
      <c r="CR1047488" s="2"/>
      <c r="CS1047488" s="2"/>
      <c r="CT1047488" s="2"/>
      <c r="CU1047488" s="2"/>
      <c r="CV1047488" s="2"/>
      <c r="CW1047488" s="2"/>
      <c r="CX1047488" s="2"/>
      <c r="CY1047488" s="2"/>
      <c r="CZ1047488" s="2"/>
      <c r="DA1047488" s="2"/>
    </row>
    <row r="1047489" spans="1:105" s="69" customFormat="1" ht="15.75" customHeight="1">
      <c r="A1047489" s="2"/>
      <c r="B1047489" s="2"/>
      <c r="C1047489" s="3"/>
      <c r="D1047489" s="67"/>
      <c r="E1047489" s="68"/>
      <c r="F1047489" s="67"/>
      <c r="G1047489" s="66"/>
      <c r="H1047489" s="2"/>
      <c r="I1047489" s="2"/>
      <c r="J1047489" s="2"/>
      <c r="K1047489" s="2"/>
      <c r="L1047489" s="2"/>
      <c r="M1047489" s="2"/>
      <c r="N1047489" s="2"/>
      <c r="O1047489" s="2"/>
      <c r="P1047489" s="2"/>
      <c r="Q1047489" s="2"/>
      <c r="R1047489" s="2"/>
      <c r="S1047489" s="2"/>
      <c r="T1047489" s="2"/>
      <c r="U1047489" s="2"/>
      <c r="V1047489" s="2"/>
      <c r="W1047489" s="2"/>
      <c r="X1047489" s="2"/>
      <c r="Y1047489" s="2"/>
      <c r="Z1047489" s="2"/>
      <c r="AA1047489" s="2"/>
      <c r="AB1047489" s="2"/>
      <c r="AC1047489" s="2"/>
      <c r="AD1047489" s="2"/>
      <c r="AE1047489" s="2"/>
      <c r="AF1047489" s="2"/>
      <c r="AG1047489" s="2"/>
      <c r="AH1047489" s="2"/>
      <c r="AI1047489" s="2"/>
      <c r="AJ1047489" s="2"/>
      <c r="AK1047489" s="2"/>
      <c r="AL1047489" s="2"/>
      <c r="AM1047489" s="2"/>
      <c r="AN1047489" s="2"/>
      <c r="AO1047489" s="2"/>
      <c r="AP1047489" s="2"/>
      <c r="AQ1047489" s="2"/>
      <c r="AR1047489" s="2"/>
      <c r="AS1047489" s="2"/>
      <c r="AT1047489" s="2"/>
      <c r="AU1047489" s="2"/>
      <c r="AV1047489" s="2"/>
      <c r="AW1047489" s="2"/>
      <c r="AX1047489" s="2"/>
      <c r="AY1047489" s="2"/>
      <c r="AZ1047489" s="2"/>
      <c r="BA1047489" s="2"/>
      <c r="BB1047489" s="2"/>
      <c r="BC1047489" s="2"/>
      <c r="BD1047489" s="2"/>
      <c r="BE1047489" s="2"/>
      <c r="BF1047489" s="2"/>
      <c r="BG1047489" s="2"/>
      <c r="BH1047489" s="2"/>
      <c r="BI1047489" s="2"/>
      <c r="BJ1047489" s="2"/>
      <c r="BK1047489" s="2"/>
      <c r="BL1047489" s="2"/>
      <c r="BM1047489" s="2"/>
      <c r="BN1047489" s="2"/>
      <c r="BO1047489" s="2"/>
      <c r="BP1047489" s="2"/>
      <c r="BQ1047489" s="2"/>
      <c r="BR1047489" s="2"/>
      <c r="BS1047489" s="2"/>
      <c r="BT1047489" s="2"/>
      <c r="BU1047489" s="2"/>
      <c r="BV1047489" s="2"/>
      <c r="BW1047489" s="2"/>
      <c r="BX1047489" s="2"/>
      <c r="BY1047489" s="2"/>
      <c r="BZ1047489" s="2"/>
      <c r="CA1047489" s="2"/>
      <c r="CB1047489" s="2"/>
      <c r="CC1047489" s="2"/>
      <c r="CD1047489" s="2"/>
      <c r="CE1047489" s="2"/>
      <c r="CF1047489" s="2"/>
      <c r="CG1047489" s="2"/>
      <c r="CH1047489" s="2"/>
      <c r="CI1047489" s="2"/>
      <c r="CJ1047489" s="2"/>
      <c r="CK1047489" s="2"/>
      <c r="CL1047489" s="2"/>
      <c r="CM1047489" s="2"/>
      <c r="CN1047489" s="2"/>
      <c r="CO1047489" s="2"/>
      <c r="CP1047489" s="2"/>
      <c r="CQ1047489" s="2"/>
      <c r="CR1047489" s="2"/>
      <c r="CS1047489" s="2"/>
      <c r="CT1047489" s="2"/>
      <c r="CU1047489" s="2"/>
      <c r="CV1047489" s="2"/>
      <c r="CW1047489" s="2"/>
      <c r="CX1047489" s="2"/>
      <c r="CY1047489" s="2"/>
      <c r="CZ1047489" s="2"/>
      <c r="DA1047489" s="2"/>
    </row>
    <row r="1047490" spans="1:105" s="69" customFormat="1" ht="15.75" customHeight="1">
      <c r="A1047490" s="2"/>
      <c r="B1047490" s="2"/>
      <c r="C1047490" s="3"/>
      <c r="D1047490" s="67"/>
      <c r="E1047490" s="68"/>
      <c r="F1047490" s="67"/>
      <c r="G1047490" s="66"/>
      <c r="H1047490" s="2"/>
      <c r="I1047490" s="2"/>
      <c r="J1047490" s="2"/>
      <c r="K1047490" s="2"/>
      <c r="L1047490" s="2"/>
      <c r="M1047490" s="2"/>
      <c r="N1047490" s="2"/>
      <c r="O1047490" s="2"/>
      <c r="P1047490" s="2"/>
      <c r="Q1047490" s="2"/>
      <c r="R1047490" s="2"/>
      <c r="S1047490" s="2"/>
      <c r="T1047490" s="2"/>
      <c r="U1047490" s="2"/>
      <c r="V1047490" s="2"/>
      <c r="W1047490" s="2"/>
      <c r="X1047490" s="2"/>
      <c r="Y1047490" s="2"/>
      <c r="Z1047490" s="2"/>
      <c r="AA1047490" s="2"/>
      <c r="AB1047490" s="2"/>
      <c r="AC1047490" s="2"/>
      <c r="AD1047490" s="2"/>
      <c r="AE1047490" s="2"/>
      <c r="AF1047490" s="2"/>
      <c r="AG1047490" s="2"/>
      <c r="AH1047490" s="2"/>
      <c r="AI1047490" s="2"/>
      <c r="AJ1047490" s="2"/>
      <c r="AK1047490" s="2"/>
      <c r="AL1047490" s="2"/>
      <c r="AM1047490" s="2"/>
      <c r="AN1047490" s="2"/>
      <c r="AO1047490" s="2"/>
      <c r="AP1047490" s="2"/>
      <c r="AQ1047490" s="2"/>
      <c r="AR1047490" s="2"/>
      <c r="AS1047490" s="2"/>
      <c r="AT1047490" s="2"/>
      <c r="AU1047490" s="2"/>
      <c r="AV1047490" s="2"/>
      <c r="AW1047490" s="2"/>
      <c r="AX1047490" s="2"/>
      <c r="AY1047490" s="2"/>
      <c r="AZ1047490" s="2"/>
      <c r="BA1047490" s="2"/>
      <c r="BB1047490" s="2"/>
      <c r="BC1047490" s="2"/>
      <c r="BD1047490" s="2"/>
      <c r="BE1047490" s="2"/>
      <c r="BF1047490" s="2"/>
      <c r="BG1047490" s="2"/>
      <c r="BH1047490" s="2"/>
      <c r="BI1047490" s="2"/>
      <c r="BJ1047490" s="2"/>
      <c r="BK1047490" s="2"/>
      <c r="BL1047490" s="2"/>
      <c r="BM1047490" s="2"/>
      <c r="BN1047490" s="2"/>
      <c r="BO1047490" s="2"/>
      <c r="BP1047490" s="2"/>
      <c r="BQ1047490" s="2"/>
      <c r="BR1047490" s="2"/>
      <c r="BS1047490" s="2"/>
      <c r="BT1047490" s="2"/>
      <c r="BU1047490" s="2"/>
      <c r="BV1047490" s="2"/>
      <c r="BW1047490" s="2"/>
      <c r="BX1047490" s="2"/>
      <c r="BY1047490" s="2"/>
      <c r="BZ1047490" s="2"/>
      <c r="CA1047490" s="2"/>
      <c r="CB1047490" s="2"/>
      <c r="CC1047490" s="2"/>
      <c r="CD1047490" s="2"/>
      <c r="CE1047490" s="2"/>
      <c r="CF1047490" s="2"/>
      <c r="CG1047490" s="2"/>
      <c r="CH1047490" s="2"/>
      <c r="CI1047490" s="2"/>
      <c r="CJ1047490" s="2"/>
      <c r="CK1047490" s="2"/>
      <c r="CL1047490" s="2"/>
      <c r="CM1047490" s="2"/>
      <c r="CN1047490" s="2"/>
      <c r="CO1047490" s="2"/>
      <c r="CP1047490" s="2"/>
      <c r="CQ1047490" s="2"/>
      <c r="CR1047490" s="2"/>
      <c r="CS1047490" s="2"/>
      <c r="CT1047490" s="2"/>
      <c r="CU1047490" s="2"/>
      <c r="CV1047490" s="2"/>
      <c r="CW1047490" s="2"/>
      <c r="CX1047490" s="2"/>
      <c r="CY1047490" s="2"/>
      <c r="CZ1047490" s="2"/>
      <c r="DA1047490" s="2"/>
    </row>
    <row r="1047491" spans="1:105" s="69" customFormat="1" ht="15.75" customHeight="1">
      <c r="A1047491" s="2"/>
      <c r="B1047491" s="2"/>
      <c r="C1047491" s="3"/>
      <c r="D1047491" s="67"/>
      <c r="E1047491" s="68"/>
      <c r="F1047491" s="67"/>
      <c r="G1047491" s="66"/>
      <c r="H1047491" s="2"/>
      <c r="I1047491" s="2"/>
      <c r="J1047491" s="2"/>
      <c r="K1047491" s="2"/>
      <c r="L1047491" s="2"/>
      <c r="M1047491" s="2"/>
      <c r="N1047491" s="2"/>
      <c r="O1047491" s="2"/>
      <c r="P1047491" s="2"/>
      <c r="Q1047491" s="2"/>
      <c r="R1047491" s="2"/>
      <c r="S1047491" s="2"/>
      <c r="T1047491" s="2"/>
      <c r="U1047491" s="2"/>
      <c r="V1047491" s="2"/>
      <c r="W1047491" s="2"/>
      <c r="X1047491" s="2"/>
      <c r="Y1047491" s="2"/>
      <c r="Z1047491" s="2"/>
      <c r="AA1047491" s="2"/>
      <c r="AB1047491" s="2"/>
      <c r="AC1047491" s="2"/>
      <c r="AD1047491" s="2"/>
      <c r="AE1047491" s="2"/>
      <c r="AF1047491" s="2"/>
      <c r="AG1047491" s="2"/>
      <c r="AH1047491" s="2"/>
      <c r="AI1047491" s="2"/>
      <c r="AJ1047491" s="2"/>
      <c r="AK1047491" s="2"/>
      <c r="AL1047491" s="2"/>
      <c r="AM1047491" s="2"/>
      <c r="AN1047491" s="2"/>
      <c r="AO1047491" s="2"/>
      <c r="AP1047491" s="2"/>
      <c r="AQ1047491" s="2"/>
      <c r="AR1047491" s="2"/>
      <c r="AS1047491" s="2"/>
      <c r="AT1047491" s="2"/>
      <c r="AU1047491" s="2"/>
      <c r="AV1047491" s="2"/>
      <c r="AW1047491" s="2"/>
      <c r="AX1047491" s="2"/>
      <c r="AY1047491" s="2"/>
      <c r="AZ1047491" s="2"/>
      <c r="BA1047491" s="2"/>
      <c r="BB1047491" s="2"/>
      <c r="BC1047491" s="2"/>
      <c r="BD1047491" s="2"/>
      <c r="BE1047491" s="2"/>
      <c r="BF1047491" s="2"/>
      <c r="BG1047491" s="2"/>
      <c r="BH1047491" s="2"/>
      <c r="BI1047491" s="2"/>
      <c r="BJ1047491" s="2"/>
      <c r="BK1047491" s="2"/>
      <c r="BL1047491" s="2"/>
      <c r="BM1047491" s="2"/>
      <c r="BN1047491" s="2"/>
      <c r="BO1047491" s="2"/>
      <c r="BP1047491" s="2"/>
      <c r="BQ1047491" s="2"/>
      <c r="BR1047491" s="2"/>
      <c r="BS1047491" s="2"/>
      <c r="BT1047491" s="2"/>
      <c r="BU1047491" s="2"/>
      <c r="BV1047491" s="2"/>
      <c r="BW1047491" s="2"/>
      <c r="BX1047491" s="2"/>
      <c r="BY1047491" s="2"/>
      <c r="BZ1047491" s="2"/>
      <c r="CA1047491" s="2"/>
      <c r="CB1047491" s="2"/>
      <c r="CC1047491" s="2"/>
      <c r="CD1047491" s="2"/>
      <c r="CE1047491" s="2"/>
      <c r="CF1047491" s="2"/>
      <c r="CG1047491" s="2"/>
      <c r="CH1047491" s="2"/>
      <c r="CI1047491" s="2"/>
      <c r="CJ1047491" s="2"/>
      <c r="CK1047491" s="2"/>
      <c r="CL1047491" s="2"/>
      <c r="CM1047491" s="2"/>
      <c r="CN1047491" s="2"/>
      <c r="CO1047491" s="2"/>
      <c r="CP1047491" s="2"/>
      <c r="CQ1047491" s="2"/>
      <c r="CR1047491" s="2"/>
      <c r="CS1047491" s="2"/>
      <c r="CT1047491" s="2"/>
      <c r="CU1047491" s="2"/>
      <c r="CV1047491" s="2"/>
      <c r="CW1047491" s="2"/>
      <c r="CX1047491" s="2"/>
      <c r="CY1047491" s="2"/>
      <c r="CZ1047491" s="2"/>
      <c r="DA1047491" s="2"/>
    </row>
    <row r="1047492" spans="1:105" s="69" customFormat="1" ht="15.75" customHeight="1">
      <c r="A1047492" s="2"/>
      <c r="B1047492" s="2"/>
      <c r="C1047492" s="3"/>
      <c r="D1047492" s="67"/>
      <c r="E1047492" s="68"/>
      <c r="F1047492" s="67"/>
      <c r="G1047492" s="66"/>
      <c r="H1047492" s="2"/>
      <c r="I1047492" s="2"/>
      <c r="J1047492" s="2"/>
      <c r="K1047492" s="2"/>
      <c r="L1047492" s="2"/>
      <c r="M1047492" s="2"/>
      <c r="N1047492" s="2"/>
      <c r="O1047492" s="2"/>
      <c r="P1047492" s="2"/>
      <c r="Q1047492" s="2"/>
      <c r="R1047492" s="2"/>
      <c r="S1047492" s="2"/>
      <c r="T1047492" s="2"/>
      <c r="U1047492" s="2"/>
      <c r="V1047492" s="2"/>
      <c r="W1047492" s="2"/>
      <c r="X1047492" s="2"/>
      <c r="Y1047492" s="2"/>
      <c r="Z1047492" s="2"/>
      <c r="AA1047492" s="2"/>
      <c r="AB1047492" s="2"/>
      <c r="AC1047492" s="2"/>
      <c r="AD1047492" s="2"/>
      <c r="AE1047492" s="2"/>
      <c r="AF1047492" s="2"/>
      <c r="AG1047492" s="2"/>
      <c r="AH1047492" s="2"/>
      <c r="AI1047492" s="2"/>
      <c r="AJ1047492" s="2"/>
      <c r="AK1047492" s="2"/>
      <c r="AL1047492" s="2"/>
      <c r="AM1047492" s="2"/>
      <c r="AN1047492" s="2"/>
      <c r="AO1047492" s="2"/>
      <c r="AP1047492" s="2"/>
      <c r="AQ1047492" s="2"/>
      <c r="AR1047492" s="2"/>
      <c r="AS1047492" s="2"/>
      <c r="AT1047492" s="2"/>
      <c r="AU1047492" s="2"/>
      <c r="AV1047492" s="2"/>
      <c r="AW1047492" s="2"/>
      <c r="AX1047492" s="2"/>
      <c r="AY1047492" s="2"/>
      <c r="AZ1047492" s="2"/>
      <c r="BA1047492" s="2"/>
      <c r="BB1047492" s="2"/>
      <c r="BC1047492" s="2"/>
      <c r="BD1047492" s="2"/>
      <c r="BE1047492" s="2"/>
      <c r="BF1047492" s="2"/>
      <c r="BG1047492" s="2"/>
      <c r="BH1047492" s="2"/>
      <c r="BI1047492" s="2"/>
      <c r="BJ1047492" s="2"/>
      <c r="BK1047492" s="2"/>
      <c r="BL1047492" s="2"/>
      <c r="BM1047492" s="2"/>
      <c r="BN1047492" s="2"/>
      <c r="BO1047492" s="2"/>
      <c r="BP1047492" s="2"/>
      <c r="BQ1047492" s="2"/>
      <c r="BR1047492" s="2"/>
      <c r="BS1047492" s="2"/>
      <c r="BT1047492" s="2"/>
      <c r="BU1047492" s="2"/>
      <c r="BV1047492" s="2"/>
      <c r="BW1047492" s="2"/>
      <c r="BX1047492" s="2"/>
      <c r="BY1047492" s="2"/>
      <c r="BZ1047492" s="2"/>
      <c r="CA1047492" s="2"/>
      <c r="CB1047492" s="2"/>
      <c r="CC1047492" s="2"/>
      <c r="CD1047492" s="2"/>
      <c r="CE1047492" s="2"/>
      <c r="CF1047492" s="2"/>
      <c r="CG1047492" s="2"/>
      <c r="CH1047492" s="2"/>
      <c r="CI1047492" s="2"/>
      <c r="CJ1047492" s="2"/>
      <c r="CK1047492" s="2"/>
      <c r="CL1047492" s="2"/>
      <c r="CM1047492" s="2"/>
      <c r="CN1047492" s="2"/>
      <c r="CO1047492" s="2"/>
      <c r="CP1047492" s="2"/>
      <c r="CQ1047492" s="2"/>
      <c r="CR1047492" s="2"/>
      <c r="CS1047492" s="2"/>
      <c r="CT1047492" s="2"/>
      <c r="CU1047492" s="2"/>
      <c r="CV1047492" s="2"/>
      <c r="CW1047492" s="2"/>
      <c r="CX1047492" s="2"/>
      <c r="CY1047492" s="2"/>
      <c r="CZ1047492" s="2"/>
      <c r="DA1047492" s="2"/>
    </row>
    <row r="1047493" spans="1:105" s="69" customFormat="1" ht="15.75" customHeight="1">
      <c r="A1047493" s="2"/>
      <c r="B1047493" s="2"/>
      <c r="C1047493" s="3"/>
      <c r="D1047493" s="67"/>
      <c r="E1047493" s="68"/>
      <c r="F1047493" s="67"/>
      <c r="G1047493" s="66"/>
      <c r="H1047493" s="2"/>
      <c r="I1047493" s="2"/>
      <c r="J1047493" s="2"/>
      <c r="K1047493" s="2"/>
      <c r="L1047493" s="2"/>
      <c r="M1047493" s="2"/>
      <c r="N1047493" s="2"/>
      <c r="O1047493" s="2"/>
      <c r="P1047493" s="2"/>
      <c r="Q1047493" s="2"/>
      <c r="R1047493" s="2"/>
      <c r="S1047493" s="2"/>
      <c r="T1047493" s="2"/>
      <c r="U1047493" s="2"/>
      <c r="V1047493" s="2"/>
      <c r="W1047493" s="2"/>
      <c r="X1047493" s="2"/>
      <c r="Y1047493" s="2"/>
      <c r="Z1047493" s="2"/>
      <c r="AA1047493" s="2"/>
      <c r="AB1047493" s="2"/>
      <c r="AC1047493" s="2"/>
      <c r="AD1047493" s="2"/>
      <c r="AE1047493" s="2"/>
      <c r="AF1047493" s="2"/>
      <c r="AG1047493" s="2"/>
      <c r="AH1047493" s="2"/>
      <c r="AI1047493" s="2"/>
      <c r="AJ1047493" s="2"/>
      <c r="AK1047493" s="2"/>
      <c r="AL1047493" s="2"/>
      <c r="AM1047493" s="2"/>
      <c r="AN1047493" s="2"/>
      <c r="AO1047493" s="2"/>
      <c r="AP1047493" s="2"/>
      <c r="AQ1047493" s="2"/>
      <c r="AR1047493" s="2"/>
      <c r="AS1047493" s="2"/>
      <c r="AT1047493" s="2"/>
      <c r="AU1047493" s="2"/>
      <c r="AV1047493" s="2"/>
      <c r="AW1047493" s="2"/>
      <c r="AX1047493" s="2"/>
      <c r="AY1047493" s="2"/>
      <c r="AZ1047493" s="2"/>
      <c r="BA1047493" s="2"/>
      <c r="BB1047493" s="2"/>
      <c r="BC1047493" s="2"/>
      <c r="BD1047493" s="2"/>
      <c r="BE1047493" s="2"/>
      <c r="BF1047493" s="2"/>
      <c r="BG1047493" s="2"/>
      <c r="BH1047493" s="2"/>
      <c r="BI1047493" s="2"/>
      <c r="BJ1047493" s="2"/>
      <c r="BK1047493" s="2"/>
      <c r="BL1047493" s="2"/>
      <c r="BM1047493" s="2"/>
      <c r="BN1047493" s="2"/>
      <c r="BO1047493" s="2"/>
      <c r="BP1047493" s="2"/>
      <c r="BQ1047493" s="2"/>
      <c r="BR1047493" s="2"/>
      <c r="BS1047493" s="2"/>
      <c r="BT1047493" s="2"/>
      <c r="BU1047493" s="2"/>
      <c r="BV1047493" s="2"/>
      <c r="BW1047493" s="2"/>
      <c r="BX1047493" s="2"/>
      <c r="BY1047493" s="2"/>
      <c r="BZ1047493" s="2"/>
      <c r="CA1047493" s="2"/>
      <c r="CB1047493" s="2"/>
      <c r="CC1047493" s="2"/>
      <c r="CD1047493" s="2"/>
      <c r="CE1047493" s="2"/>
      <c r="CF1047493" s="2"/>
      <c r="CG1047493" s="2"/>
      <c r="CH1047493" s="2"/>
      <c r="CI1047493" s="2"/>
      <c r="CJ1047493" s="2"/>
      <c r="CK1047493" s="2"/>
      <c r="CL1047493" s="2"/>
      <c r="CM1047493" s="2"/>
      <c r="CN1047493" s="2"/>
      <c r="CO1047493" s="2"/>
      <c r="CP1047493" s="2"/>
      <c r="CQ1047493" s="2"/>
      <c r="CR1047493" s="2"/>
      <c r="CS1047493" s="2"/>
      <c r="CT1047493" s="2"/>
      <c r="CU1047493" s="2"/>
      <c r="CV1047493" s="2"/>
      <c r="CW1047493" s="2"/>
      <c r="CX1047493" s="2"/>
      <c r="CY1047493" s="2"/>
      <c r="CZ1047493" s="2"/>
      <c r="DA1047493" s="2"/>
    </row>
    <row r="1047494" spans="1:105" s="69" customFormat="1" ht="15.75" customHeight="1">
      <c r="A1047494" s="2"/>
      <c r="B1047494" s="2"/>
      <c r="C1047494" s="3"/>
      <c r="D1047494" s="67"/>
      <c r="E1047494" s="68"/>
      <c r="F1047494" s="67"/>
      <c r="G1047494" s="66"/>
      <c r="H1047494" s="2"/>
      <c r="I1047494" s="2"/>
      <c r="J1047494" s="2"/>
      <c r="K1047494" s="2"/>
      <c r="L1047494" s="2"/>
      <c r="M1047494" s="2"/>
      <c r="N1047494" s="2"/>
      <c r="O1047494" s="2"/>
      <c r="P1047494" s="2"/>
      <c r="Q1047494" s="2"/>
      <c r="R1047494" s="2"/>
      <c r="S1047494" s="2"/>
      <c r="T1047494" s="2"/>
      <c r="U1047494" s="2"/>
      <c r="V1047494" s="2"/>
      <c r="W1047494" s="2"/>
      <c r="X1047494" s="2"/>
      <c r="Y1047494" s="2"/>
      <c r="Z1047494" s="2"/>
      <c r="AA1047494" s="2"/>
      <c r="AB1047494" s="2"/>
      <c r="AC1047494" s="2"/>
      <c r="AD1047494" s="2"/>
      <c r="AE1047494" s="2"/>
      <c r="AF1047494" s="2"/>
      <c r="AG1047494" s="2"/>
      <c r="AH1047494" s="2"/>
      <c r="AI1047494" s="2"/>
      <c r="AJ1047494" s="2"/>
      <c r="AK1047494" s="2"/>
      <c r="AL1047494" s="2"/>
      <c r="AM1047494" s="2"/>
      <c r="AN1047494" s="2"/>
      <c r="AO1047494" s="2"/>
      <c r="AP1047494" s="2"/>
      <c r="AQ1047494" s="2"/>
      <c r="AR1047494" s="2"/>
      <c r="AS1047494" s="2"/>
      <c r="AT1047494" s="2"/>
      <c r="AU1047494" s="2"/>
      <c r="AV1047494" s="2"/>
      <c r="AW1047494" s="2"/>
      <c r="AX1047494" s="2"/>
      <c r="AY1047494" s="2"/>
      <c r="AZ1047494" s="2"/>
      <c r="BA1047494" s="2"/>
      <c r="BB1047494" s="2"/>
      <c r="BC1047494" s="2"/>
      <c r="BD1047494" s="2"/>
      <c r="BE1047494" s="2"/>
      <c r="BF1047494" s="2"/>
      <c r="BG1047494" s="2"/>
      <c r="BH1047494" s="2"/>
      <c r="BI1047494" s="2"/>
      <c r="BJ1047494" s="2"/>
      <c r="BK1047494" s="2"/>
      <c r="BL1047494" s="2"/>
      <c r="BM1047494" s="2"/>
      <c r="BN1047494" s="2"/>
      <c r="BO1047494" s="2"/>
      <c r="BP1047494" s="2"/>
      <c r="BQ1047494" s="2"/>
      <c r="BR1047494" s="2"/>
      <c r="BS1047494" s="2"/>
      <c r="BT1047494" s="2"/>
      <c r="BU1047494" s="2"/>
      <c r="BV1047494" s="2"/>
      <c r="BW1047494" s="2"/>
      <c r="BX1047494" s="2"/>
      <c r="BY1047494" s="2"/>
      <c r="BZ1047494" s="2"/>
      <c r="CA1047494" s="2"/>
      <c r="CB1047494" s="2"/>
      <c r="CC1047494" s="2"/>
      <c r="CD1047494" s="2"/>
      <c r="CE1047494" s="2"/>
      <c r="CF1047494" s="2"/>
      <c r="CG1047494" s="2"/>
      <c r="CH1047494" s="2"/>
      <c r="CI1047494" s="2"/>
      <c r="CJ1047494" s="2"/>
      <c r="CK1047494" s="2"/>
      <c r="CL1047494" s="2"/>
      <c r="CM1047494" s="2"/>
      <c r="CN1047494" s="2"/>
      <c r="CO1047494" s="2"/>
      <c r="CP1047494" s="2"/>
      <c r="CQ1047494" s="2"/>
      <c r="CR1047494" s="2"/>
      <c r="CS1047494" s="2"/>
      <c r="CT1047494" s="2"/>
      <c r="CU1047494" s="2"/>
      <c r="CV1047494" s="2"/>
      <c r="CW1047494" s="2"/>
      <c r="CX1047494" s="2"/>
      <c r="CY1047494" s="2"/>
      <c r="CZ1047494" s="2"/>
      <c r="DA1047494" s="2"/>
    </row>
    <row r="1047495" spans="1:105" s="69" customFormat="1" ht="15.75" customHeight="1">
      <c r="A1047495" s="2"/>
      <c r="B1047495" s="2"/>
      <c r="C1047495" s="3"/>
      <c r="D1047495" s="67"/>
      <c r="E1047495" s="68"/>
      <c r="F1047495" s="67"/>
      <c r="G1047495" s="66"/>
      <c r="H1047495" s="2"/>
      <c r="I1047495" s="2"/>
      <c r="J1047495" s="2"/>
      <c r="K1047495" s="2"/>
      <c r="L1047495" s="2"/>
      <c r="M1047495" s="2"/>
      <c r="N1047495" s="2"/>
      <c r="O1047495" s="2"/>
      <c r="P1047495" s="2"/>
      <c r="Q1047495" s="2"/>
      <c r="R1047495" s="2"/>
      <c r="S1047495" s="2"/>
      <c r="T1047495" s="2"/>
      <c r="U1047495" s="2"/>
      <c r="V1047495" s="2"/>
      <c r="W1047495" s="2"/>
      <c r="X1047495" s="2"/>
      <c r="Y1047495" s="2"/>
      <c r="Z1047495" s="2"/>
      <c r="AA1047495" s="2"/>
      <c r="AB1047495" s="2"/>
      <c r="AC1047495" s="2"/>
      <c r="AD1047495" s="2"/>
      <c r="AE1047495" s="2"/>
      <c r="AF1047495" s="2"/>
      <c r="AG1047495" s="2"/>
      <c r="AH1047495" s="2"/>
      <c r="AI1047495" s="2"/>
      <c r="AJ1047495" s="2"/>
      <c r="AK1047495" s="2"/>
      <c r="AL1047495" s="2"/>
      <c r="AM1047495" s="2"/>
      <c r="AN1047495" s="2"/>
      <c r="AO1047495" s="2"/>
      <c r="AP1047495" s="2"/>
      <c r="AQ1047495" s="2"/>
      <c r="AR1047495" s="2"/>
      <c r="AS1047495" s="2"/>
      <c r="AT1047495" s="2"/>
      <c r="AU1047495" s="2"/>
      <c r="AV1047495" s="2"/>
      <c r="AW1047495" s="2"/>
      <c r="AX1047495" s="2"/>
      <c r="AY1047495" s="2"/>
      <c r="AZ1047495" s="2"/>
      <c r="BA1047495" s="2"/>
      <c r="BB1047495" s="2"/>
      <c r="BC1047495" s="2"/>
      <c r="BD1047495" s="2"/>
      <c r="BE1047495" s="2"/>
      <c r="BF1047495" s="2"/>
      <c r="BG1047495" s="2"/>
      <c r="BH1047495" s="2"/>
      <c r="BI1047495" s="2"/>
      <c r="BJ1047495" s="2"/>
      <c r="BK1047495" s="2"/>
      <c r="BL1047495" s="2"/>
      <c r="BM1047495" s="2"/>
      <c r="BN1047495" s="2"/>
      <c r="BO1047495" s="2"/>
      <c r="BP1047495" s="2"/>
      <c r="BQ1047495" s="2"/>
      <c r="BR1047495" s="2"/>
      <c r="BS1047495" s="2"/>
      <c r="BT1047495" s="2"/>
      <c r="BU1047495" s="2"/>
      <c r="BV1047495" s="2"/>
      <c r="BW1047495" s="2"/>
      <c r="BX1047495" s="2"/>
      <c r="BY1047495" s="2"/>
      <c r="BZ1047495" s="2"/>
      <c r="CA1047495" s="2"/>
      <c r="CB1047495" s="2"/>
      <c r="CC1047495" s="2"/>
      <c r="CD1047495" s="2"/>
      <c r="CE1047495" s="2"/>
      <c r="CF1047495" s="2"/>
      <c r="CG1047495" s="2"/>
      <c r="CH1047495" s="2"/>
      <c r="CI1047495" s="2"/>
      <c r="CJ1047495" s="2"/>
      <c r="CK1047495" s="2"/>
      <c r="CL1047495" s="2"/>
      <c r="CM1047495" s="2"/>
      <c r="CN1047495" s="2"/>
      <c r="CO1047495" s="2"/>
      <c r="CP1047495" s="2"/>
      <c r="CQ1047495" s="2"/>
      <c r="CR1047495" s="2"/>
      <c r="CS1047495" s="2"/>
      <c r="CT1047495" s="2"/>
      <c r="CU1047495" s="2"/>
      <c r="CV1047495" s="2"/>
      <c r="CW1047495" s="2"/>
      <c r="CX1047495" s="2"/>
      <c r="CY1047495" s="2"/>
      <c r="CZ1047495" s="2"/>
      <c r="DA1047495" s="2"/>
    </row>
    <row r="1047496" spans="1:105" s="69" customFormat="1" ht="15.75" customHeight="1">
      <c r="A1047496" s="2"/>
      <c r="B1047496" s="2"/>
      <c r="C1047496" s="3"/>
      <c r="D1047496" s="67"/>
      <c r="E1047496" s="68"/>
      <c r="F1047496" s="67"/>
      <c r="G1047496" s="66"/>
      <c r="H1047496" s="2"/>
      <c r="I1047496" s="2"/>
      <c r="J1047496" s="2"/>
      <c r="K1047496" s="2"/>
      <c r="L1047496" s="2"/>
      <c r="M1047496" s="2"/>
      <c r="N1047496" s="2"/>
      <c r="O1047496" s="2"/>
      <c r="P1047496" s="2"/>
      <c r="Q1047496" s="2"/>
      <c r="R1047496" s="2"/>
      <c r="S1047496" s="2"/>
      <c r="T1047496" s="2"/>
      <c r="U1047496" s="2"/>
      <c r="V1047496" s="2"/>
      <c r="W1047496" s="2"/>
      <c r="X1047496" s="2"/>
      <c r="Y1047496" s="2"/>
      <c r="Z1047496" s="2"/>
      <c r="AA1047496" s="2"/>
      <c r="AB1047496" s="2"/>
      <c r="AC1047496" s="2"/>
      <c r="AD1047496" s="2"/>
      <c r="AE1047496" s="2"/>
      <c r="AF1047496" s="2"/>
      <c r="AG1047496" s="2"/>
      <c r="AH1047496" s="2"/>
      <c r="AI1047496" s="2"/>
      <c r="AJ1047496" s="2"/>
      <c r="AK1047496" s="2"/>
      <c r="AL1047496" s="2"/>
      <c r="AM1047496" s="2"/>
      <c r="AN1047496" s="2"/>
      <c r="AO1047496" s="2"/>
      <c r="AP1047496" s="2"/>
      <c r="AQ1047496" s="2"/>
      <c r="AR1047496" s="2"/>
      <c r="AS1047496" s="2"/>
      <c r="AT1047496" s="2"/>
      <c r="AU1047496" s="2"/>
      <c r="AV1047496" s="2"/>
      <c r="AW1047496" s="2"/>
      <c r="AX1047496" s="2"/>
      <c r="AY1047496" s="2"/>
      <c r="AZ1047496" s="2"/>
      <c r="BA1047496" s="2"/>
      <c r="BB1047496" s="2"/>
      <c r="BC1047496" s="2"/>
      <c r="BD1047496" s="2"/>
      <c r="BE1047496" s="2"/>
      <c r="BF1047496" s="2"/>
      <c r="BG1047496" s="2"/>
      <c r="BH1047496" s="2"/>
      <c r="BI1047496" s="2"/>
      <c r="BJ1047496" s="2"/>
      <c r="BK1047496" s="2"/>
      <c r="BL1047496" s="2"/>
      <c r="BM1047496" s="2"/>
      <c r="BN1047496" s="2"/>
      <c r="BO1047496" s="2"/>
      <c r="BP1047496" s="2"/>
      <c r="BQ1047496" s="2"/>
      <c r="BR1047496" s="2"/>
      <c r="BS1047496" s="2"/>
      <c r="BT1047496" s="2"/>
      <c r="BU1047496" s="2"/>
      <c r="BV1047496" s="2"/>
      <c r="BW1047496" s="2"/>
      <c r="BX1047496" s="2"/>
      <c r="BY1047496" s="2"/>
      <c r="BZ1047496" s="2"/>
      <c r="CA1047496" s="2"/>
      <c r="CB1047496" s="2"/>
      <c r="CC1047496" s="2"/>
      <c r="CD1047496" s="2"/>
      <c r="CE1047496" s="2"/>
      <c r="CF1047496" s="2"/>
      <c r="CG1047496" s="2"/>
      <c r="CH1047496" s="2"/>
      <c r="CI1047496" s="2"/>
      <c r="CJ1047496" s="2"/>
      <c r="CK1047496" s="2"/>
      <c r="CL1047496" s="2"/>
      <c r="CM1047496" s="2"/>
      <c r="CN1047496" s="2"/>
      <c r="CO1047496" s="2"/>
      <c r="CP1047496" s="2"/>
      <c r="CQ1047496" s="2"/>
      <c r="CR1047496" s="2"/>
      <c r="CS1047496" s="2"/>
      <c r="CT1047496" s="2"/>
      <c r="CU1047496" s="2"/>
      <c r="CV1047496" s="2"/>
      <c r="CW1047496" s="2"/>
      <c r="CX1047496" s="2"/>
      <c r="CY1047496" s="2"/>
      <c r="CZ1047496" s="2"/>
      <c r="DA1047496" s="2"/>
    </row>
    <row r="1047497" spans="1:105" s="69" customFormat="1" ht="15.75" customHeight="1">
      <c r="A1047497" s="2"/>
      <c r="B1047497" s="2"/>
      <c r="C1047497" s="3"/>
      <c r="D1047497" s="67"/>
      <c r="E1047497" s="68"/>
      <c r="F1047497" s="67"/>
      <c r="G1047497" s="66"/>
      <c r="H1047497" s="2"/>
      <c r="I1047497" s="2"/>
      <c r="J1047497" s="2"/>
      <c r="K1047497" s="2"/>
      <c r="L1047497" s="2"/>
      <c r="M1047497" s="2"/>
      <c r="N1047497" s="2"/>
      <c r="O1047497" s="2"/>
      <c r="P1047497" s="2"/>
      <c r="Q1047497" s="2"/>
      <c r="R1047497" s="2"/>
      <c r="S1047497" s="2"/>
      <c r="T1047497" s="2"/>
      <c r="U1047497" s="2"/>
      <c r="V1047497" s="2"/>
      <c r="W1047497" s="2"/>
      <c r="X1047497" s="2"/>
      <c r="Y1047497" s="2"/>
      <c r="Z1047497" s="2"/>
      <c r="AA1047497" s="2"/>
      <c r="AB1047497" s="2"/>
      <c r="AC1047497" s="2"/>
      <c r="AD1047497" s="2"/>
      <c r="AE1047497" s="2"/>
      <c r="AF1047497" s="2"/>
      <c r="AG1047497" s="2"/>
      <c r="AH1047497" s="2"/>
      <c r="AI1047497" s="2"/>
      <c r="AJ1047497" s="2"/>
      <c r="AK1047497" s="2"/>
      <c r="AL1047497" s="2"/>
      <c r="AM1047497" s="2"/>
      <c r="AN1047497" s="2"/>
      <c r="AO1047497" s="2"/>
      <c r="AP1047497" s="2"/>
      <c r="AQ1047497" s="2"/>
      <c r="AR1047497" s="2"/>
      <c r="AS1047497" s="2"/>
      <c r="AT1047497" s="2"/>
      <c r="AU1047497" s="2"/>
      <c r="AV1047497" s="2"/>
      <c r="AW1047497" s="2"/>
      <c r="AX1047497" s="2"/>
      <c r="AY1047497" s="2"/>
      <c r="AZ1047497" s="2"/>
      <c r="BA1047497" s="2"/>
      <c r="BB1047497" s="2"/>
      <c r="BC1047497" s="2"/>
      <c r="BD1047497" s="2"/>
      <c r="BE1047497" s="2"/>
      <c r="BF1047497" s="2"/>
      <c r="BG1047497" s="2"/>
      <c r="BH1047497" s="2"/>
      <c r="BI1047497" s="2"/>
      <c r="BJ1047497" s="2"/>
      <c r="BK1047497" s="2"/>
      <c r="BL1047497" s="2"/>
      <c r="BM1047497" s="2"/>
      <c r="BN1047497" s="2"/>
      <c r="BO1047497" s="2"/>
      <c r="BP1047497" s="2"/>
      <c r="BQ1047497" s="2"/>
      <c r="BR1047497" s="2"/>
      <c r="BS1047497" s="2"/>
      <c r="BT1047497" s="2"/>
      <c r="BU1047497" s="2"/>
      <c r="BV1047497" s="2"/>
      <c r="BW1047497" s="2"/>
      <c r="BX1047497" s="2"/>
      <c r="BY1047497" s="2"/>
      <c r="BZ1047497" s="2"/>
      <c r="CA1047497" s="2"/>
      <c r="CB1047497" s="2"/>
      <c r="CC1047497" s="2"/>
      <c r="CD1047497" s="2"/>
      <c r="CE1047497" s="2"/>
      <c r="CF1047497" s="2"/>
      <c r="CG1047497" s="2"/>
      <c r="CH1047497" s="2"/>
      <c r="CI1047497" s="2"/>
      <c r="CJ1047497" s="2"/>
      <c r="CK1047497" s="2"/>
      <c r="CL1047497" s="2"/>
      <c r="CM1047497" s="2"/>
      <c r="CN1047497" s="2"/>
      <c r="CO1047497" s="2"/>
      <c r="CP1047497" s="2"/>
      <c r="CQ1047497" s="2"/>
      <c r="CR1047497" s="2"/>
      <c r="CS1047497" s="2"/>
      <c r="CT1047497" s="2"/>
      <c r="CU1047497" s="2"/>
      <c r="CV1047497" s="2"/>
      <c r="CW1047497" s="2"/>
      <c r="CX1047497" s="2"/>
      <c r="CY1047497" s="2"/>
      <c r="CZ1047497" s="2"/>
      <c r="DA1047497" s="2"/>
    </row>
    <row r="1047498" spans="1:105" s="69" customFormat="1" ht="15.75" customHeight="1">
      <c r="A1047498" s="2"/>
      <c r="B1047498" s="2"/>
      <c r="C1047498" s="3"/>
      <c r="D1047498" s="67"/>
      <c r="E1047498" s="68"/>
      <c r="F1047498" s="67"/>
      <c r="G1047498" s="66"/>
      <c r="H1047498" s="2"/>
      <c r="I1047498" s="2"/>
      <c r="J1047498" s="2"/>
      <c r="K1047498" s="2"/>
      <c r="L1047498" s="2"/>
      <c r="M1047498" s="2"/>
      <c r="N1047498" s="2"/>
      <c r="O1047498" s="2"/>
      <c r="P1047498" s="2"/>
      <c r="Q1047498" s="2"/>
      <c r="R1047498" s="2"/>
      <c r="S1047498" s="2"/>
      <c r="T1047498" s="2"/>
      <c r="U1047498" s="2"/>
      <c r="V1047498" s="2"/>
      <c r="W1047498" s="2"/>
      <c r="X1047498" s="2"/>
      <c r="Y1047498" s="2"/>
      <c r="Z1047498" s="2"/>
      <c r="AA1047498" s="2"/>
      <c r="AB1047498" s="2"/>
      <c r="AC1047498" s="2"/>
      <c r="AD1047498" s="2"/>
      <c r="AE1047498" s="2"/>
      <c r="AF1047498" s="2"/>
      <c r="AG1047498" s="2"/>
      <c r="AH1047498" s="2"/>
      <c r="AI1047498" s="2"/>
      <c r="AJ1047498" s="2"/>
      <c r="AK1047498" s="2"/>
      <c r="AL1047498" s="2"/>
      <c r="AM1047498" s="2"/>
      <c r="AN1047498" s="2"/>
      <c r="AO1047498" s="2"/>
      <c r="AP1047498" s="2"/>
      <c r="AQ1047498" s="2"/>
      <c r="AR1047498" s="2"/>
      <c r="AS1047498" s="2"/>
      <c r="AT1047498" s="2"/>
      <c r="AU1047498" s="2"/>
      <c r="AV1047498" s="2"/>
      <c r="AW1047498" s="2"/>
      <c r="AX1047498" s="2"/>
      <c r="AY1047498" s="2"/>
      <c r="AZ1047498" s="2"/>
      <c r="BA1047498" s="2"/>
      <c r="BB1047498" s="2"/>
      <c r="BC1047498" s="2"/>
      <c r="BD1047498" s="2"/>
      <c r="BE1047498" s="2"/>
      <c r="BF1047498" s="2"/>
      <c r="BG1047498" s="2"/>
      <c r="BH1047498" s="2"/>
      <c r="BI1047498" s="2"/>
      <c r="BJ1047498" s="2"/>
      <c r="BK1047498" s="2"/>
      <c r="BL1047498" s="2"/>
      <c r="BM1047498" s="2"/>
      <c r="BN1047498" s="2"/>
      <c r="BO1047498" s="2"/>
      <c r="BP1047498" s="2"/>
      <c r="BQ1047498" s="2"/>
      <c r="BR1047498" s="2"/>
      <c r="BS1047498" s="2"/>
      <c r="BT1047498" s="2"/>
      <c r="BU1047498" s="2"/>
      <c r="BV1047498" s="2"/>
      <c r="BW1047498" s="2"/>
      <c r="BX1047498" s="2"/>
      <c r="BY1047498" s="2"/>
      <c r="BZ1047498" s="2"/>
      <c r="CA1047498" s="2"/>
      <c r="CB1047498" s="2"/>
      <c r="CC1047498" s="2"/>
      <c r="CD1047498" s="2"/>
      <c r="CE1047498" s="2"/>
      <c r="CF1047498" s="2"/>
      <c r="CG1047498" s="2"/>
      <c r="CH1047498" s="2"/>
      <c r="CI1047498" s="2"/>
      <c r="CJ1047498" s="2"/>
      <c r="CK1047498" s="2"/>
      <c r="CL1047498" s="2"/>
      <c r="CM1047498" s="2"/>
      <c r="CN1047498" s="2"/>
      <c r="CO1047498" s="2"/>
      <c r="CP1047498" s="2"/>
      <c r="CQ1047498" s="2"/>
      <c r="CR1047498" s="2"/>
      <c r="CS1047498" s="2"/>
      <c r="CT1047498" s="2"/>
      <c r="CU1047498" s="2"/>
      <c r="CV1047498" s="2"/>
      <c r="CW1047498" s="2"/>
      <c r="CX1047498" s="2"/>
      <c r="CY1047498" s="2"/>
      <c r="CZ1047498" s="2"/>
      <c r="DA1047498" s="2"/>
    </row>
    <row r="1047499" spans="1:105" s="69" customFormat="1" ht="15.75" customHeight="1">
      <c r="A1047499" s="2"/>
      <c r="B1047499" s="2"/>
      <c r="C1047499" s="3"/>
      <c r="D1047499" s="67"/>
      <c r="E1047499" s="68"/>
      <c r="F1047499" s="67"/>
      <c r="G1047499" s="66"/>
      <c r="H1047499" s="2"/>
      <c r="I1047499" s="2"/>
      <c r="J1047499" s="2"/>
      <c r="K1047499" s="2"/>
      <c r="L1047499" s="2"/>
      <c r="M1047499" s="2"/>
      <c r="N1047499" s="2"/>
      <c r="O1047499" s="2"/>
      <c r="P1047499" s="2"/>
      <c r="Q1047499" s="2"/>
      <c r="R1047499" s="2"/>
      <c r="S1047499" s="2"/>
      <c r="T1047499" s="2"/>
      <c r="U1047499" s="2"/>
      <c r="V1047499" s="2"/>
      <c r="W1047499" s="2"/>
      <c r="X1047499" s="2"/>
      <c r="Y1047499" s="2"/>
      <c r="Z1047499" s="2"/>
      <c r="AA1047499" s="2"/>
      <c r="AB1047499" s="2"/>
      <c r="AC1047499" s="2"/>
      <c r="AD1047499" s="2"/>
      <c r="AE1047499" s="2"/>
      <c r="AF1047499" s="2"/>
      <c r="AG1047499" s="2"/>
      <c r="AH1047499" s="2"/>
      <c r="AI1047499" s="2"/>
      <c r="AJ1047499" s="2"/>
      <c r="AK1047499" s="2"/>
      <c r="AL1047499" s="2"/>
      <c r="AM1047499" s="2"/>
      <c r="AN1047499" s="2"/>
      <c r="AO1047499" s="2"/>
      <c r="AP1047499" s="2"/>
      <c r="AQ1047499" s="2"/>
      <c r="AR1047499" s="2"/>
      <c r="AS1047499" s="2"/>
      <c r="AT1047499" s="2"/>
      <c r="AU1047499" s="2"/>
      <c r="AV1047499" s="2"/>
      <c r="AW1047499" s="2"/>
      <c r="AX1047499" s="2"/>
      <c r="AY1047499" s="2"/>
      <c r="AZ1047499" s="2"/>
      <c r="BA1047499" s="2"/>
      <c r="BB1047499" s="2"/>
      <c r="BC1047499" s="2"/>
      <c r="BD1047499" s="2"/>
      <c r="BE1047499" s="2"/>
      <c r="BF1047499" s="2"/>
      <c r="BG1047499" s="2"/>
      <c r="BH1047499" s="2"/>
      <c r="BI1047499" s="2"/>
      <c r="BJ1047499" s="2"/>
      <c r="BK1047499" s="2"/>
      <c r="BL1047499" s="2"/>
      <c r="BM1047499" s="2"/>
      <c r="BN1047499" s="2"/>
      <c r="BO1047499" s="2"/>
      <c r="BP1047499" s="2"/>
      <c r="BQ1047499" s="2"/>
      <c r="BR1047499" s="2"/>
      <c r="BS1047499" s="2"/>
      <c r="BT1047499" s="2"/>
      <c r="BU1047499" s="2"/>
      <c r="BV1047499" s="2"/>
      <c r="BW1047499" s="2"/>
      <c r="BX1047499" s="2"/>
      <c r="BY1047499" s="2"/>
      <c r="BZ1047499" s="2"/>
      <c r="CA1047499" s="2"/>
      <c r="CB1047499" s="2"/>
      <c r="CC1047499" s="2"/>
      <c r="CD1047499" s="2"/>
      <c r="CE1047499" s="2"/>
      <c r="CF1047499" s="2"/>
      <c r="CG1047499" s="2"/>
      <c r="CH1047499" s="2"/>
      <c r="CI1047499" s="2"/>
      <c r="CJ1047499" s="2"/>
      <c r="CK1047499" s="2"/>
      <c r="CL1047499" s="2"/>
      <c r="CM1047499" s="2"/>
      <c r="CN1047499" s="2"/>
      <c r="CO1047499" s="2"/>
      <c r="CP1047499" s="2"/>
      <c r="CQ1047499" s="2"/>
      <c r="CR1047499" s="2"/>
      <c r="CS1047499" s="2"/>
      <c r="CT1047499" s="2"/>
      <c r="CU1047499" s="2"/>
      <c r="CV1047499" s="2"/>
      <c r="CW1047499" s="2"/>
      <c r="CX1047499" s="2"/>
      <c r="CY1047499" s="2"/>
      <c r="CZ1047499" s="2"/>
      <c r="DA1047499" s="2"/>
    </row>
    <row r="1047500" spans="1:105" s="69" customFormat="1" ht="15.75" customHeight="1">
      <c r="A1047500" s="2"/>
      <c r="B1047500" s="2"/>
      <c r="C1047500" s="3"/>
      <c r="D1047500" s="67"/>
      <c r="E1047500" s="68"/>
      <c r="F1047500" s="67"/>
      <c r="G1047500" s="66"/>
      <c r="H1047500" s="2"/>
      <c r="I1047500" s="2"/>
      <c r="J1047500" s="2"/>
      <c r="K1047500" s="2"/>
      <c r="L1047500" s="2"/>
      <c r="M1047500" s="2"/>
      <c r="N1047500" s="2"/>
      <c r="O1047500" s="2"/>
      <c r="P1047500" s="2"/>
      <c r="Q1047500" s="2"/>
      <c r="R1047500" s="2"/>
      <c r="S1047500" s="2"/>
      <c r="T1047500" s="2"/>
      <c r="U1047500" s="2"/>
      <c r="V1047500" s="2"/>
      <c r="W1047500" s="2"/>
      <c r="X1047500" s="2"/>
      <c r="Y1047500" s="2"/>
      <c r="Z1047500" s="2"/>
      <c r="AA1047500" s="2"/>
      <c r="AB1047500" s="2"/>
      <c r="AC1047500" s="2"/>
      <c r="AD1047500" s="2"/>
      <c r="AE1047500" s="2"/>
      <c r="AF1047500" s="2"/>
      <c r="AG1047500" s="2"/>
      <c r="AH1047500" s="2"/>
      <c r="AI1047500" s="2"/>
      <c r="AJ1047500" s="2"/>
      <c r="AK1047500" s="2"/>
      <c r="AL1047500" s="2"/>
      <c r="AM1047500" s="2"/>
      <c r="AN1047500" s="2"/>
      <c r="AO1047500" s="2"/>
      <c r="AP1047500" s="2"/>
      <c r="AQ1047500" s="2"/>
      <c r="AR1047500" s="2"/>
      <c r="AS1047500" s="2"/>
      <c r="AT1047500" s="2"/>
      <c r="AU1047500" s="2"/>
      <c r="AV1047500" s="2"/>
      <c r="AW1047500" s="2"/>
      <c r="AX1047500" s="2"/>
      <c r="AY1047500" s="2"/>
      <c r="AZ1047500" s="2"/>
      <c r="BA1047500" s="2"/>
      <c r="BB1047500" s="2"/>
      <c r="BC1047500" s="2"/>
      <c r="BD1047500" s="2"/>
      <c r="BE1047500" s="2"/>
      <c r="BF1047500" s="2"/>
      <c r="BG1047500" s="2"/>
      <c r="BH1047500" s="2"/>
      <c r="BI1047500" s="2"/>
      <c r="BJ1047500" s="2"/>
      <c r="BK1047500" s="2"/>
      <c r="BL1047500" s="2"/>
      <c r="BM1047500" s="2"/>
      <c r="BN1047500" s="2"/>
      <c r="BO1047500" s="2"/>
      <c r="BP1047500" s="2"/>
      <c r="BQ1047500" s="2"/>
      <c r="BR1047500" s="2"/>
      <c r="BS1047500" s="2"/>
      <c r="BT1047500" s="2"/>
      <c r="BU1047500" s="2"/>
      <c r="BV1047500" s="2"/>
      <c r="BW1047500" s="2"/>
      <c r="BX1047500" s="2"/>
      <c r="BY1047500" s="2"/>
      <c r="BZ1047500" s="2"/>
      <c r="CA1047500" s="2"/>
      <c r="CB1047500" s="2"/>
      <c r="CC1047500" s="2"/>
      <c r="CD1047500" s="2"/>
      <c r="CE1047500" s="2"/>
      <c r="CF1047500" s="2"/>
      <c r="CG1047500" s="2"/>
      <c r="CH1047500" s="2"/>
      <c r="CI1047500" s="2"/>
      <c r="CJ1047500" s="2"/>
      <c r="CK1047500" s="2"/>
      <c r="CL1047500" s="2"/>
      <c r="CM1047500" s="2"/>
      <c r="CN1047500" s="2"/>
      <c r="CO1047500" s="2"/>
      <c r="CP1047500" s="2"/>
      <c r="CQ1047500" s="2"/>
      <c r="CR1047500" s="2"/>
      <c r="CS1047500" s="2"/>
      <c r="CT1047500" s="2"/>
      <c r="CU1047500" s="2"/>
      <c r="CV1047500" s="2"/>
      <c r="CW1047500" s="2"/>
      <c r="CX1047500" s="2"/>
      <c r="CY1047500" s="2"/>
      <c r="CZ1047500" s="2"/>
      <c r="DA1047500" s="2"/>
    </row>
    <row r="1047501" spans="1:105" s="69" customFormat="1" ht="15.75" customHeight="1">
      <c r="A1047501" s="2"/>
      <c r="B1047501" s="2"/>
      <c r="C1047501" s="3"/>
      <c r="D1047501" s="67"/>
      <c r="E1047501" s="68"/>
      <c r="F1047501" s="67"/>
      <c r="G1047501" s="66"/>
      <c r="H1047501" s="2"/>
      <c r="I1047501" s="2"/>
      <c r="J1047501" s="2"/>
      <c r="K1047501" s="2"/>
      <c r="L1047501" s="2"/>
      <c r="M1047501" s="2"/>
      <c r="N1047501" s="2"/>
      <c r="O1047501" s="2"/>
      <c r="P1047501" s="2"/>
      <c r="Q1047501" s="2"/>
      <c r="R1047501" s="2"/>
      <c r="S1047501" s="2"/>
      <c r="T1047501" s="2"/>
      <c r="U1047501" s="2"/>
      <c r="V1047501" s="2"/>
      <c r="W1047501" s="2"/>
      <c r="X1047501" s="2"/>
      <c r="Y1047501" s="2"/>
      <c r="Z1047501" s="2"/>
      <c r="AA1047501" s="2"/>
      <c r="AB1047501" s="2"/>
      <c r="AC1047501" s="2"/>
      <c r="AD1047501" s="2"/>
      <c r="AE1047501" s="2"/>
      <c r="AF1047501" s="2"/>
      <c r="AG1047501" s="2"/>
      <c r="AH1047501" s="2"/>
      <c r="AI1047501" s="2"/>
      <c r="AJ1047501" s="2"/>
      <c r="AK1047501" s="2"/>
      <c r="AL1047501" s="2"/>
      <c r="AM1047501" s="2"/>
      <c r="AN1047501" s="2"/>
      <c r="AO1047501" s="2"/>
      <c r="AP1047501" s="2"/>
      <c r="AQ1047501" s="2"/>
      <c r="AR1047501" s="2"/>
      <c r="AS1047501" s="2"/>
      <c r="AT1047501" s="2"/>
      <c r="AU1047501" s="2"/>
      <c r="AV1047501" s="2"/>
      <c r="AW1047501" s="2"/>
      <c r="AX1047501" s="2"/>
      <c r="AY1047501" s="2"/>
      <c r="AZ1047501" s="2"/>
      <c r="BA1047501" s="2"/>
      <c r="BB1047501" s="2"/>
      <c r="BC1047501" s="2"/>
      <c r="BD1047501" s="2"/>
      <c r="BE1047501" s="2"/>
      <c r="BF1047501" s="2"/>
      <c r="BG1047501" s="2"/>
      <c r="BH1047501" s="2"/>
      <c r="BI1047501" s="2"/>
      <c r="BJ1047501" s="2"/>
      <c r="BK1047501" s="2"/>
      <c r="BL1047501" s="2"/>
      <c r="BM1047501" s="2"/>
      <c r="BN1047501" s="2"/>
      <c r="BO1047501" s="2"/>
      <c r="BP1047501" s="2"/>
      <c r="BQ1047501" s="2"/>
      <c r="BR1047501" s="2"/>
      <c r="BS1047501" s="2"/>
      <c r="BT1047501" s="2"/>
      <c r="BU1047501" s="2"/>
      <c r="BV1047501" s="2"/>
      <c r="BW1047501" s="2"/>
      <c r="BX1047501" s="2"/>
      <c r="BY1047501" s="2"/>
      <c r="BZ1047501" s="2"/>
      <c r="CA1047501" s="2"/>
      <c r="CB1047501" s="2"/>
      <c r="CC1047501" s="2"/>
      <c r="CD1047501" s="2"/>
      <c r="CE1047501" s="2"/>
      <c r="CF1047501" s="2"/>
      <c r="CG1047501" s="2"/>
      <c r="CH1047501" s="2"/>
      <c r="CI1047501" s="2"/>
      <c r="CJ1047501" s="2"/>
      <c r="CK1047501" s="2"/>
      <c r="CL1047501" s="2"/>
      <c r="CM1047501" s="2"/>
      <c r="CN1047501" s="2"/>
      <c r="CO1047501" s="2"/>
      <c r="CP1047501" s="2"/>
      <c r="CQ1047501" s="2"/>
      <c r="CR1047501" s="2"/>
      <c r="CS1047501" s="2"/>
      <c r="CT1047501" s="2"/>
      <c r="CU1047501" s="2"/>
      <c r="CV1047501" s="2"/>
      <c r="CW1047501" s="2"/>
      <c r="CX1047501" s="2"/>
      <c r="CY1047501" s="2"/>
      <c r="CZ1047501" s="2"/>
      <c r="DA1047501" s="2"/>
    </row>
    <row r="1047502" spans="1:105" s="69" customFormat="1" ht="15.75" customHeight="1">
      <c r="A1047502" s="2"/>
      <c r="B1047502" s="2"/>
      <c r="C1047502" s="3"/>
      <c r="D1047502" s="67"/>
      <c r="E1047502" s="68"/>
      <c r="F1047502" s="67"/>
      <c r="G1047502" s="66"/>
      <c r="H1047502" s="2"/>
      <c r="I1047502" s="2"/>
      <c r="J1047502" s="2"/>
      <c r="K1047502" s="2"/>
      <c r="L1047502" s="2"/>
      <c r="M1047502" s="2"/>
      <c r="N1047502" s="2"/>
      <c r="O1047502" s="2"/>
      <c r="P1047502" s="2"/>
      <c r="Q1047502" s="2"/>
      <c r="R1047502" s="2"/>
      <c r="S1047502" s="2"/>
      <c r="T1047502" s="2"/>
      <c r="U1047502" s="2"/>
      <c r="V1047502" s="2"/>
      <c r="W1047502" s="2"/>
      <c r="X1047502" s="2"/>
      <c r="Y1047502" s="2"/>
      <c r="Z1047502" s="2"/>
      <c r="AA1047502" s="2"/>
      <c r="AB1047502" s="2"/>
      <c r="AC1047502" s="2"/>
      <c r="AD1047502" s="2"/>
      <c r="AE1047502" s="2"/>
      <c r="AF1047502" s="2"/>
      <c r="AG1047502" s="2"/>
      <c r="AH1047502" s="2"/>
      <c r="AI1047502" s="2"/>
      <c r="AJ1047502" s="2"/>
      <c r="AK1047502" s="2"/>
      <c r="AL1047502" s="2"/>
      <c r="AM1047502" s="2"/>
      <c r="AN1047502" s="2"/>
      <c r="AO1047502" s="2"/>
      <c r="AP1047502" s="2"/>
      <c r="AQ1047502" s="2"/>
      <c r="AR1047502" s="2"/>
      <c r="AS1047502" s="2"/>
      <c r="AT1047502" s="2"/>
      <c r="AU1047502" s="2"/>
      <c r="AV1047502" s="2"/>
      <c r="AW1047502" s="2"/>
      <c r="AX1047502" s="2"/>
      <c r="AY1047502" s="2"/>
      <c r="AZ1047502" s="2"/>
      <c r="BA1047502" s="2"/>
      <c r="BB1047502" s="2"/>
      <c r="BC1047502" s="2"/>
      <c r="BD1047502" s="2"/>
      <c r="BE1047502" s="2"/>
      <c r="BF1047502" s="2"/>
      <c r="BG1047502" s="2"/>
      <c r="BH1047502" s="2"/>
      <c r="BI1047502" s="2"/>
      <c r="BJ1047502" s="2"/>
      <c r="BK1047502" s="2"/>
      <c r="BL1047502" s="2"/>
      <c r="BM1047502" s="2"/>
      <c r="BN1047502" s="2"/>
      <c r="BO1047502" s="2"/>
      <c r="BP1047502" s="2"/>
      <c r="BQ1047502" s="2"/>
      <c r="BR1047502" s="2"/>
      <c r="BS1047502" s="2"/>
      <c r="BT1047502" s="2"/>
      <c r="BU1047502" s="2"/>
      <c r="BV1047502" s="2"/>
      <c r="BW1047502" s="2"/>
      <c r="BX1047502" s="2"/>
      <c r="BY1047502" s="2"/>
      <c r="BZ1047502" s="2"/>
      <c r="CA1047502" s="2"/>
      <c r="CB1047502" s="2"/>
      <c r="CC1047502" s="2"/>
      <c r="CD1047502" s="2"/>
      <c r="CE1047502" s="2"/>
      <c r="CF1047502" s="2"/>
      <c r="CG1047502" s="2"/>
      <c r="CH1047502" s="2"/>
      <c r="CI1047502" s="2"/>
      <c r="CJ1047502" s="2"/>
      <c r="CK1047502" s="2"/>
      <c r="CL1047502" s="2"/>
      <c r="CM1047502" s="2"/>
      <c r="CN1047502" s="2"/>
      <c r="CO1047502" s="2"/>
      <c r="CP1047502" s="2"/>
      <c r="CQ1047502" s="2"/>
      <c r="CR1047502" s="2"/>
      <c r="CS1047502" s="2"/>
      <c r="CT1047502" s="2"/>
      <c r="CU1047502" s="2"/>
      <c r="CV1047502" s="2"/>
      <c r="CW1047502" s="2"/>
      <c r="CX1047502" s="2"/>
      <c r="CY1047502" s="2"/>
      <c r="CZ1047502" s="2"/>
      <c r="DA1047502" s="2"/>
    </row>
    <row r="1047503" spans="1:105" s="69" customFormat="1" ht="15.75" customHeight="1">
      <c r="A1047503" s="2"/>
      <c r="B1047503" s="2"/>
      <c r="C1047503" s="3"/>
      <c r="D1047503" s="67"/>
      <c r="E1047503" s="68"/>
      <c r="F1047503" s="67"/>
      <c r="G1047503" s="66"/>
      <c r="H1047503" s="2"/>
      <c r="I1047503" s="2"/>
      <c r="J1047503" s="2"/>
      <c r="K1047503" s="2"/>
      <c r="L1047503" s="2"/>
      <c r="M1047503" s="2"/>
      <c r="N1047503" s="2"/>
      <c r="O1047503" s="2"/>
      <c r="P1047503" s="2"/>
      <c r="Q1047503" s="2"/>
      <c r="R1047503" s="2"/>
      <c r="S1047503" s="2"/>
      <c r="T1047503" s="2"/>
      <c r="U1047503" s="2"/>
      <c r="V1047503" s="2"/>
      <c r="W1047503" s="2"/>
      <c r="X1047503" s="2"/>
      <c r="Y1047503" s="2"/>
      <c r="Z1047503" s="2"/>
      <c r="AA1047503" s="2"/>
      <c r="AB1047503" s="2"/>
      <c r="AC1047503" s="2"/>
      <c r="AD1047503" s="2"/>
      <c r="AE1047503" s="2"/>
      <c r="AF1047503" s="2"/>
      <c r="AG1047503" s="2"/>
      <c r="AH1047503" s="2"/>
      <c r="AI1047503" s="2"/>
      <c r="AJ1047503" s="2"/>
      <c r="AK1047503" s="2"/>
      <c r="AL1047503" s="2"/>
      <c r="AM1047503" s="2"/>
      <c r="AN1047503" s="2"/>
      <c r="AO1047503" s="2"/>
      <c r="AP1047503" s="2"/>
      <c r="AQ1047503" s="2"/>
      <c r="AR1047503" s="2"/>
      <c r="AS1047503" s="2"/>
      <c r="AT1047503" s="2"/>
      <c r="AU1047503" s="2"/>
      <c r="AV1047503" s="2"/>
      <c r="AW1047503" s="2"/>
      <c r="AX1047503" s="2"/>
      <c r="AY1047503" s="2"/>
      <c r="AZ1047503" s="2"/>
      <c r="BA1047503" s="2"/>
      <c r="BB1047503" s="2"/>
      <c r="BC1047503" s="2"/>
      <c r="BD1047503" s="2"/>
      <c r="BE1047503" s="2"/>
      <c r="BF1047503" s="2"/>
      <c r="BG1047503" s="2"/>
      <c r="BH1047503" s="2"/>
      <c r="BI1047503" s="2"/>
      <c r="BJ1047503" s="2"/>
      <c r="BK1047503" s="2"/>
      <c r="BL1047503" s="2"/>
      <c r="BM1047503" s="2"/>
      <c r="BN1047503" s="2"/>
      <c r="BO1047503" s="2"/>
      <c r="BP1047503" s="2"/>
      <c r="BQ1047503" s="2"/>
      <c r="BR1047503" s="2"/>
      <c r="BS1047503" s="2"/>
      <c r="BT1047503" s="2"/>
      <c r="BU1047503" s="2"/>
      <c r="BV1047503" s="2"/>
      <c r="BW1047503" s="2"/>
      <c r="BX1047503" s="2"/>
      <c r="BY1047503" s="2"/>
      <c r="BZ1047503" s="2"/>
      <c r="CA1047503" s="2"/>
      <c r="CB1047503" s="2"/>
      <c r="CC1047503" s="2"/>
      <c r="CD1047503" s="2"/>
      <c r="CE1047503" s="2"/>
      <c r="CF1047503" s="2"/>
      <c r="CG1047503" s="2"/>
      <c r="CH1047503" s="2"/>
      <c r="CI1047503" s="2"/>
      <c r="CJ1047503" s="2"/>
      <c r="CK1047503" s="2"/>
      <c r="CL1047503" s="2"/>
      <c r="CM1047503" s="2"/>
      <c r="CN1047503" s="2"/>
      <c r="CO1047503" s="2"/>
      <c r="CP1047503" s="2"/>
      <c r="CQ1047503" s="2"/>
      <c r="CR1047503" s="2"/>
      <c r="CS1047503" s="2"/>
      <c r="CT1047503" s="2"/>
      <c r="CU1047503" s="2"/>
      <c r="CV1047503" s="2"/>
      <c r="CW1047503" s="2"/>
      <c r="CX1047503" s="2"/>
      <c r="CY1047503" s="2"/>
      <c r="CZ1047503" s="2"/>
      <c r="DA1047503" s="2"/>
    </row>
    <row r="1047504" spans="1:105" s="69" customFormat="1" ht="15.75" customHeight="1">
      <c r="A1047504" s="2"/>
      <c r="B1047504" s="2"/>
      <c r="C1047504" s="3"/>
      <c r="D1047504" s="67"/>
      <c r="E1047504" s="68"/>
      <c r="F1047504" s="67"/>
      <c r="G1047504" s="66"/>
      <c r="H1047504" s="2"/>
      <c r="I1047504" s="2"/>
      <c r="J1047504" s="2"/>
      <c r="K1047504" s="2"/>
      <c r="L1047504" s="2"/>
      <c r="M1047504" s="2"/>
      <c r="N1047504" s="2"/>
      <c r="O1047504" s="2"/>
      <c r="P1047504" s="2"/>
      <c r="Q1047504" s="2"/>
      <c r="R1047504" s="2"/>
      <c r="S1047504" s="2"/>
      <c r="T1047504" s="2"/>
      <c r="U1047504" s="2"/>
      <c r="V1047504" s="2"/>
      <c r="W1047504" s="2"/>
      <c r="X1047504" s="2"/>
      <c r="Y1047504" s="2"/>
      <c r="Z1047504" s="2"/>
      <c r="AA1047504" s="2"/>
      <c r="AB1047504" s="2"/>
      <c r="AC1047504" s="2"/>
      <c r="AD1047504" s="2"/>
      <c r="AE1047504" s="2"/>
      <c r="AF1047504" s="2"/>
      <c r="AG1047504" s="2"/>
      <c r="AH1047504" s="2"/>
      <c r="AI1047504" s="2"/>
      <c r="AJ1047504" s="2"/>
      <c r="AK1047504" s="2"/>
      <c r="AL1047504" s="2"/>
      <c r="AM1047504" s="2"/>
      <c r="AN1047504" s="2"/>
      <c r="AO1047504" s="2"/>
      <c r="AP1047504" s="2"/>
      <c r="AQ1047504" s="2"/>
      <c r="AR1047504" s="2"/>
      <c r="AS1047504" s="2"/>
      <c r="AT1047504" s="2"/>
      <c r="AU1047504" s="2"/>
      <c r="AV1047504" s="2"/>
      <c r="AW1047504" s="2"/>
      <c r="AX1047504" s="2"/>
      <c r="AY1047504" s="2"/>
      <c r="AZ1047504" s="2"/>
      <c r="BA1047504" s="2"/>
      <c r="BB1047504" s="2"/>
      <c r="BC1047504" s="2"/>
      <c r="BD1047504" s="2"/>
      <c r="BE1047504" s="2"/>
      <c r="BF1047504" s="2"/>
      <c r="BG1047504" s="2"/>
      <c r="BH1047504" s="2"/>
      <c r="BI1047504" s="2"/>
      <c r="BJ1047504" s="2"/>
      <c r="BK1047504" s="2"/>
      <c r="BL1047504" s="2"/>
      <c r="BM1047504" s="2"/>
      <c r="BN1047504" s="2"/>
      <c r="BO1047504" s="2"/>
      <c r="BP1047504" s="2"/>
      <c r="BQ1047504" s="2"/>
      <c r="BR1047504" s="2"/>
      <c r="BS1047504" s="2"/>
      <c r="BT1047504" s="2"/>
      <c r="BU1047504" s="2"/>
      <c r="BV1047504" s="2"/>
      <c r="BW1047504" s="2"/>
      <c r="BX1047504" s="2"/>
      <c r="BY1047504" s="2"/>
      <c r="BZ1047504" s="2"/>
      <c r="CA1047504" s="2"/>
      <c r="CB1047504" s="2"/>
      <c r="CC1047504" s="2"/>
      <c r="CD1047504" s="2"/>
      <c r="CE1047504" s="2"/>
      <c r="CF1047504" s="2"/>
      <c r="CG1047504" s="2"/>
      <c r="CH1047504" s="2"/>
      <c r="CI1047504" s="2"/>
      <c r="CJ1047504" s="2"/>
      <c r="CK1047504" s="2"/>
      <c r="CL1047504" s="2"/>
      <c r="CM1047504" s="2"/>
      <c r="CN1047504" s="2"/>
      <c r="CO1047504" s="2"/>
      <c r="CP1047504" s="2"/>
      <c r="CQ1047504" s="2"/>
      <c r="CR1047504" s="2"/>
      <c r="CS1047504" s="2"/>
      <c r="CT1047504" s="2"/>
      <c r="CU1047504" s="2"/>
      <c r="CV1047504" s="2"/>
      <c r="CW1047504" s="2"/>
      <c r="CX1047504" s="2"/>
      <c r="CY1047504" s="2"/>
      <c r="CZ1047504" s="2"/>
      <c r="DA1047504" s="2"/>
    </row>
    <row r="1047505" spans="1:105" s="69" customFormat="1" ht="15.75" customHeight="1">
      <c r="A1047505" s="2"/>
      <c r="B1047505" s="2"/>
      <c r="C1047505" s="3"/>
      <c r="D1047505" s="67"/>
      <c r="E1047505" s="68"/>
      <c r="F1047505" s="67"/>
      <c r="G1047505" s="66"/>
      <c r="H1047505" s="2"/>
      <c r="I1047505" s="2"/>
      <c r="J1047505" s="2"/>
      <c r="K1047505" s="2"/>
      <c r="L1047505" s="2"/>
      <c r="M1047505" s="2"/>
      <c r="N1047505" s="2"/>
      <c r="O1047505" s="2"/>
      <c r="P1047505" s="2"/>
      <c r="Q1047505" s="2"/>
      <c r="R1047505" s="2"/>
      <c r="S1047505" s="2"/>
      <c r="T1047505" s="2"/>
      <c r="U1047505" s="2"/>
      <c r="V1047505" s="2"/>
      <c r="W1047505" s="2"/>
      <c r="X1047505" s="2"/>
      <c r="Y1047505" s="2"/>
      <c r="Z1047505" s="2"/>
      <c r="AA1047505" s="2"/>
      <c r="AB1047505" s="2"/>
      <c r="AC1047505" s="2"/>
      <c r="AD1047505" s="2"/>
      <c r="AE1047505" s="2"/>
      <c r="AF1047505" s="2"/>
      <c r="AG1047505" s="2"/>
      <c r="AH1047505" s="2"/>
      <c r="AI1047505" s="2"/>
      <c r="AJ1047505" s="2"/>
      <c r="AK1047505" s="2"/>
      <c r="AL1047505" s="2"/>
      <c r="AM1047505" s="2"/>
      <c r="AN1047505" s="2"/>
      <c r="AO1047505" s="2"/>
      <c r="AP1047505" s="2"/>
      <c r="AQ1047505" s="2"/>
      <c r="AR1047505" s="2"/>
      <c r="AS1047505" s="2"/>
      <c r="AT1047505" s="2"/>
      <c r="AU1047505" s="2"/>
      <c r="AV1047505" s="2"/>
      <c r="AW1047505" s="2"/>
      <c r="AX1047505" s="2"/>
      <c r="AY1047505" s="2"/>
      <c r="AZ1047505" s="2"/>
      <c r="BA1047505" s="2"/>
      <c r="BB1047505" s="2"/>
      <c r="BC1047505" s="2"/>
      <c r="BD1047505" s="2"/>
      <c r="BE1047505" s="2"/>
      <c r="BF1047505" s="2"/>
      <c r="BG1047505" s="2"/>
      <c r="BH1047505" s="2"/>
      <c r="BI1047505" s="2"/>
      <c r="BJ1047505" s="2"/>
      <c r="BK1047505" s="2"/>
      <c r="BL1047505" s="2"/>
      <c r="BM1047505" s="2"/>
      <c r="BN1047505" s="2"/>
      <c r="BO1047505" s="2"/>
      <c r="BP1047505" s="2"/>
      <c r="BQ1047505" s="2"/>
      <c r="BR1047505" s="2"/>
      <c r="BS1047505" s="2"/>
      <c r="BT1047505" s="2"/>
      <c r="BU1047505" s="2"/>
      <c r="BV1047505" s="2"/>
      <c r="BW1047505" s="2"/>
      <c r="BX1047505" s="2"/>
      <c r="BY1047505" s="2"/>
      <c r="BZ1047505" s="2"/>
      <c r="CA1047505" s="2"/>
      <c r="CB1047505" s="2"/>
      <c r="CC1047505" s="2"/>
      <c r="CD1047505" s="2"/>
      <c r="CE1047505" s="2"/>
      <c r="CF1047505" s="2"/>
      <c r="CG1047505" s="2"/>
      <c r="CH1047505" s="2"/>
      <c r="CI1047505" s="2"/>
      <c r="CJ1047505" s="2"/>
      <c r="CK1047505" s="2"/>
      <c r="CL1047505" s="2"/>
      <c r="CM1047505" s="2"/>
      <c r="CN1047505" s="2"/>
      <c r="CO1047505" s="2"/>
      <c r="CP1047505" s="2"/>
      <c r="CQ1047505" s="2"/>
      <c r="CR1047505" s="2"/>
      <c r="CS1047505" s="2"/>
      <c r="CT1047505" s="2"/>
      <c r="CU1047505" s="2"/>
      <c r="CV1047505" s="2"/>
      <c r="CW1047505" s="2"/>
      <c r="CX1047505" s="2"/>
      <c r="CY1047505" s="2"/>
      <c r="CZ1047505" s="2"/>
      <c r="DA1047505" s="2"/>
    </row>
    <row r="1047506" spans="1:105" s="69" customFormat="1" ht="15.75" customHeight="1">
      <c r="A1047506" s="2"/>
      <c r="B1047506" s="2"/>
      <c r="C1047506" s="3"/>
      <c r="D1047506" s="67"/>
      <c r="E1047506" s="68"/>
      <c r="F1047506" s="67"/>
      <c r="G1047506" s="66"/>
      <c r="H1047506" s="2"/>
      <c r="I1047506" s="2"/>
      <c r="J1047506" s="2"/>
      <c r="K1047506" s="2"/>
      <c r="L1047506" s="2"/>
      <c r="M1047506" s="2"/>
      <c r="N1047506" s="2"/>
      <c r="O1047506" s="2"/>
      <c r="P1047506" s="2"/>
      <c r="Q1047506" s="2"/>
      <c r="R1047506" s="2"/>
      <c r="S1047506" s="2"/>
      <c r="T1047506" s="2"/>
      <c r="U1047506" s="2"/>
      <c r="V1047506" s="2"/>
      <c r="W1047506" s="2"/>
      <c r="X1047506" s="2"/>
      <c r="Y1047506" s="2"/>
      <c r="Z1047506" s="2"/>
      <c r="AA1047506" s="2"/>
      <c r="AB1047506" s="2"/>
      <c r="AC1047506" s="2"/>
      <c r="AD1047506" s="2"/>
      <c r="AE1047506" s="2"/>
      <c r="AF1047506" s="2"/>
      <c r="AG1047506" s="2"/>
      <c r="AH1047506" s="2"/>
      <c r="AI1047506" s="2"/>
      <c r="AJ1047506" s="2"/>
      <c r="AK1047506" s="2"/>
      <c r="AL1047506" s="2"/>
      <c r="AM1047506" s="2"/>
      <c r="AN1047506" s="2"/>
      <c r="AO1047506" s="2"/>
      <c r="AP1047506" s="2"/>
      <c r="AQ1047506" s="2"/>
      <c r="AR1047506" s="2"/>
      <c r="AS1047506" s="2"/>
      <c r="AT1047506" s="2"/>
      <c r="AU1047506" s="2"/>
      <c r="AV1047506" s="2"/>
      <c r="AW1047506" s="2"/>
      <c r="AX1047506" s="2"/>
      <c r="AY1047506" s="2"/>
      <c r="AZ1047506" s="2"/>
      <c r="BA1047506" s="2"/>
      <c r="BB1047506" s="2"/>
      <c r="BC1047506" s="2"/>
      <c r="BD1047506" s="2"/>
      <c r="BE1047506" s="2"/>
      <c r="BF1047506" s="2"/>
      <c r="BG1047506" s="2"/>
      <c r="BH1047506" s="2"/>
      <c r="BI1047506" s="2"/>
      <c r="BJ1047506" s="2"/>
      <c r="BK1047506" s="2"/>
      <c r="BL1047506" s="2"/>
      <c r="BM1047506" s="2"/>
      <c r="BN1047506" s="2"/>
      <c r="BO1047506" s="2"/>
      <c r="BP1047506" s="2"/>
      <c r="BQ1047506" s="2"/>
      <c r="BR1047506" s="2"/>
      <c r="BS1047506" s="2"/>
      <c r="BT1047506" s="2"/>
      <c r="BU1047506" s="2"/>
      <c r="BV1047506" s="2"/>
      <c r="BW1047506" s="2"/>
      <c r="BX1047506" s="2"/>
      <c r="BY1047506" s="2"/>
      <c r="BZ1047506" s="2"/>
      <c r="CA1047506" s="2"/>
      <c r="CB1047506" s="2"/>
      <c r="CC1047506" s="2"/>
      <c r="CD1047506" s="2"/>
      <c r="CE1047506" s="2"/>
      <c r="CF1047506" s="2"/>
      <c r="CG1047506" s="2"/>
      <c r="CH1047506" s="2"/>
      <c r="CI1047506" s="2"/>
      <c r="CJ1047506" s="2"/>
      <c r="CK1047506" s="2"/>
      <c r="CL1047506" s="2"/>
      <c r="CM1047506" s="2"/>
      <c r="CN1047506" s="2"/>
      <c r="CO1047506" s="2"/>
      <c r="CP1047506" s="2"/>
      <c r="CQ1047506" s="2"/>
      <c r="CR1047506" s="2"/>
      <c r="CS1047506" s="2"/>
      <c r="CT1047506" s="2"/>
      <c r="CU1047506" s="2"/>
      <c r="CV1047506" s="2"/>
      <c r="CW1047506" s="2"/>
      <c r="CX1047506" s="2"/>
      <c r="CY1047506" s="2"/>
      <c r="CZ1047506" s="2"/>
      <c r="DA1047506" s="2"/>
    </row>
    <row r="1047507" spans="1:105" s="69" customFormat="1" ht="15.75" customHeight="1">
      <c r="A1047507" s="2"/>
      <c r="B1047507" s="2"/>
      <c r="C1047507" s="3"/>
      <c r="D1047507" s="67"/>
      <c r="E1047507" s="68"/>
      <c r="F1047507" s="67"/>
      <c r="G1047507" s="66"/>
      <c r="H1047507" s="2"/>
      <c r="I1047507" s="2"/>
      <c r="J1047507" s="2"/>
      <c r="K1047507" s="2"/>
      <c r="L1047507" s="2"/>
      <c r="M1047507" s="2"/>
      <c r="N1047507" s="2"/>
      <c r="O1047507" s="2"/>
      <c r="P1047507" s="2"/>
      <c r="Q1047507" s="2"/>
      <c r="R1047507" s="2"/>
      <c r="S1047507" s="2"/>
      <c r="T1047507" s="2"/>
      <c r="U1047507" s="2"/>
      <c r="V1047507" s="2"/>
      <c r="W1047507" s="2"/>
      <c r="X1047507" s="2"/>
      <c r="Y1047507" s="2"/>
      <c r="Z1047507" s="2"/>
      <c r="AA1047507" s="2"/>
      <c r="AB1047507" s="2"/>
      <c r="AC1047507" s="2"/>
      <c r="AD1047507" s="2"/>
      <c r="AE1047507" s="2"/>
      <c r="AF1047507" s="2"/>
      <c r="AG1047507" s="2"/>
      <c r="AH1047507" s="2"/>
      <c r="AI1047507" s="2"/>
      <c r="AJ1047507" s="2"/>
      <c r="AK1047507" s="2"/>
      <c r="AL1047507" s="2"/>
      <c r="AM1047507" s="2"/>
      <c r="AN1047507" s="2"/>
      <c r="AO1047507" s="2"/>
      <c r="AP1047507" s="2"/>
      <c r="AQ1047507" s="2"/>
      <c r="AR1047507" s="2"/>
      <c r="AS1047507" s="2"/>
      <c r="AT1047507" s="2"/>
      <c r="AU1047507" s="2"/>
      <c r="AV1047507" s="2"/>
      <c r="AW1047507" s="2"/>
      <c r="AX1047507" s="2"/>
      <c r="AY1047507" s="2"/>
      <c r="AZ1047507" s="2"/>
      <c r="BA1047507" s="2"/>
      <c r="BB1047507" s="2"/>
      <c r="BC1047507" s="2"/>
      <c r="BD1047507" s="2"/>
      <c r="BE1047507" s="2"/>
      <c r="BF1047507" s="2"/>
      <c r="BG1047507" s="2"/>
      <c r="BH1047507" s="2"/>
      <c r="BI1047507" s="2"/>
      <c r="BJ1047507" s="2"/>
      <c r="BK1047507" s="2"/>
      <c r="BL1047507" s="2"/>
      <c r="BM1047507" s="2"/>
      <c r="BN1047507" s="2"/>
      <c r="BO1047507" s="2"/>
      <c r="BP1047507" s="2"/>
      <c r="BQ1047507" s="2"/>
      <c r="BR1047507" s="2"/>
      <c r="BS1047507" s="2"/>
      <c r="BT1047507" s="2"/>
      <c r="BU1047507" s="2"/>
      <c r="BV1047507" s="2"/>
      <c r="BW1047507" s="2"/>
      <c r="BX1047507" s="2"/>
      <c r="BY1047507" s="2"/>
      <c r="BZ1047507" s="2"/>
      <c r="CA1047507" s="2"/>
      <c r="CB1047507" s="2"/>
      <c r="CC1047507" s="2"/>
      <c r="CD1047507" s="2"/>
      <c r="CE1047507" s="2"/>
      <c r="CF1047507" s="2"/>
      <c r="CG1047507" s="2"/>
      <c r="CH1047507" s="2"/>
      <c r="CI1047507" s="2"/>
      <c r="CJ1047507" s="2"/>
      <c r="CK1047507" s="2"/>
      <c r="CL1047507" s="2"/>
      <c r="CM1047507" s="2"/>
      <c r="CN1047507" s="2"/>
      <c r="CO1047507" s="2"/>
      <c r="CP1047507" s="2"/>
      <c r="CQ1047507" s="2"/>
      <c r="CR1047507" s="2"/>
      <c r="CS1047507" s="2"/>
      <c r="CT1047507" s="2"/>
      <c r="CU1047507" s="2"/>
      <c r="CV1047507" s="2"/>
      <c r="CW1047507" s="2"/>
      <c r="CX1047507" s="2"/>
      <c r="CY1047507" s="2"/>
      <c r="CZ1047507" s="2"/>
      <c r="DA1047507" s="2"/>
    </row>
    <row r="1047508" spans="1:105" s="69" customFormat="1" ht="15.75" customHeight="1">
      <c r="A1047508" s="2"/>
      <c r="B1047508" s="2"/>
      <c r="C1047508" s="3"/>
      <c r="D1047508" s="67"/>
      <c r="E1047508" s="68"/>
      <c r="F1047508" s="67"/>
      <c r="G1047508" s="66"/>
      <c r="H1047508" s="2"/>
      <c r="I1047508" s="2"/>
      <c r="J1047508" s="2"/>
      <c r="K1047508" s="2"/>
      <c r="L1047508" s="2"/>
      <c r="M1047508" s="2"/>
      <c r="N1047508" s="2"/>
      <c r="O1047508" s="2"/>
      <c r="P1047508" s="2"/>
      <c r="Q1047508" s="2"/>
      <c r="R1047508" s="2"/>
      <c r="S1047508" s="2"/>
      <c r="T1047508" s="2"/>
      <c r="U1047508" s="2"/>
      <c r="V1047508" s="2"/>
      <c r="W1047508" s="2"/>
      <c r="X1047508" s="2"/>
      <c r="Y1047508" s="2"/>
      <c r="Z1047508" s="2"/>
      <c r="AA1047508" s="2"/>
      <c r="AB1047508" s="2"/>
      <c r="AC1047508" s="2"/>
      <c r="AD1047508" s="2"/>
      <c r="AE1047508" s="2"/>
      <c r="AF1047508" s="2"/>
      <c r="AG1047508" s="2"/>
      <c r="AH1047508" s="2"/>
      <c r="AI1047508" s="2"/>
      <c r="AJ1047508" s="2"/>
      <c r="AK1047508" s="2"/>
      <c r="AL1047508" s="2"/>
      <c r="AM1047508" s="2"/>
      <c r="AN1047508" s="2"/>
      <c r="AO1047508" s="2"/>
      <c r="AP1047508" s="2"/>
      <c r="AQ1047508" s="2"/>
      <c r="AR1047508" s="2"/>
      <c r="AS1047508" s="2"/>
      <c r="AT1047508" s="2"/>
      <c r="AU1047508" s="2"/>
      <c r="AV1047508" s="2"/>
      <c r="AW1047508" s="2"/>
      <c r="AX1047508" s="2"/>
      <c r="AY1047508" s="2"/>
      <c r="AZ1047508" s="2"/>
      <c r="BA1047508" s="2"/>
      <c r="BB1047508" s="2"/>
      <c r="BC1047508" s="2"/>
      <c r="BD1047508" s="2"/>
      <c r="BE1047508" s="2"/>
      <c r="BF1047508" s="2"/>
      <c r="BG1047508" s="2"/>
      <c r="BH1047508" s="2"/>
      <c r="BI1047508" s="2"/>
      <c r="BJ1047508" s="2"/>
      <c r="BK1047508" s="2"/>
      <c r="BL1047508" s="2"/>
      <c r="BM1047508" s="2"/>
      <c r="BN1047508" s="2"/>
      <c r="BO1047508" s="2"/>
      <c r="BP1047508" s="2"/>
      <c r="BQ1047508" s="2"/>
      <c r="BR1047508" s="2"/>
      <c r="BS1047508" s="2"/>
      <c r="BT1047508" s="2"/>
      <c r="BU1047508" s="2"/>
      <c r="BV1047508" s="2"/>
      <c r="BW1047508" s="2"/>
      <c r="BX1047508" s="2"/>
      <c r="BY1047508" s="2"/>
      <c r="BZ1047508" s="2"/>
      <c r="CA1047508" s="2"/>
      <c r="CB1047508" s="2"/>
      <c r="CC1047508" s="2"/>
      <c r="CD1047508" s="2"/>
      <c r="CE1047508" s="2"/>
      <c r="CF1047508" s="2"/>
      <c r="CG1047508" s="2"/>
      <c r="CH1047508" s="2"/>
      <c r="CI1047508" s="2"/>
      <c r="CJ1047508" s="2"/>
      <c r="CK1047508" s="2"/>
      <c r="CL1047508" s="2"/>
      <c r="CM1047508" s="2"/>
      <c r="CN1047508" s="2"/>
      <c r="CO1047508" s="2"/>
      <c r="CP1047508" s="2"/>
      <c r="CQ1047508" s="2"/>
      <c r="CR1047508" s="2"/>
      <c r="CS1047508" s="2"/>
      <c r="CT1047508" s="2"/>
      <c r="CU1047508" s="2"/>
      <c r="CV1047508" s="2"/>
      <c r="CW1047508" s="2"/>
      <c r="CX1047508" s="2"/>
      <c r="CY1047508" s="2"/>
      <c r="CZ1047508" s="2"/>
      <c r="DA1047508" s="2"/>
    </row>
    <row r="1047509" spans="1:105" s="69" customFormat="1" ht="15.75" customHeight="1">
      <c r="A1047509" s="2"/>
      <c r="B1047509" s="2"/>
      <c r="C1047509" s="3"/>
      <c r="D1047509" s="67"/>
      <c r="E1047509" s="68"/>
      <c r="F1047509" s="67"/>
      <c r="G1047509" s="66"/>
      <c r="H1047509" s="2"/>
      <c r="I1047509" s="2"/>
      <c r="J1047509" s="2"/>
      <c r="K1047509" s="2"/>
      <c r="L1047509" s="2"/>
      <c r="M1047509" s="2"/>
      <c r="N1047509" s="2"/>
      <c r="O1047509" s="2"/>
      <c r="P1047509" s="2"/>
      <c r="Q1047509" s="2"/>
      <c r="R1047509" s="2"/>
      <c r="S1047509" s="2"/>
      <c r="T1047509" s="2"/>
      <c r="U1047509" s="2"/>
      <c r="V1047509" s="2"/>
      <c r="W1047509" s="2"/>
      <c r="X1047509" s="2"/>
      <c r="Y1047509" s="2"/>
      <c r="Z1047509" s="2"/>
      <c r="AA1047509" s="2"/>
      <c r="AB1047509" s="2"/>
      <c r="AC1047509" s="2"/>
      <c r="AD1047509" s="2"/>
      <c r="AE1047509" s="2"/>
      <c r="AF1047509" s="2"/>
      <c r="AG1047509" s="2"/>
      <c r="AH1047509" s="2"/>
      <c r="AI1047509" s="2"/>
      <c r="AJ1047509" s="2"/>
      <c r="AK1047509" s="2"/>
      <c r="AL1047509" s="2"/>
      <c r="AM1047509" s="2"/>
      <c r="AN1047509" s="2"/>
      <c r="AO1047509" s="2"/>
      <c r="AP1047509" s="2"/>
      <c r="AQ1047509" s="2"/>
      <c r="AR1047509" s="2"/>
      <c r="AS1047509" s="2"/>
      <c r="AT1047509" s="2"/>
      <c r="AU1047509" s="2"/>
      <c r="AV1047509" s="2"/>
      <c r="AW1047509" s="2"/>
      <c r="AX1047509" s="2"/>
      <c r="AY1047509" s="2"/>
      <c r="AZ1047509" s="2"/>
      <c r="BA1047509" s="2"/>
      <c r="BB1047509" s="2"/>
      <c r="BC1047509" s="2"/>
      <c r="BD1047509" s="2"/>
      <c r="BE1047509" s="2"/>
      <c r="BF1047509" s="2"/>
      <c r="BG1047509" s="2"/>
      <c r="BH1047509" s="2"/>
      <c r="BI1047509" s="2"/>
      <c r="BJ1047509" s="2"/>
      <c r="BK1047509" s="2"/>
      <c r="BL1047509" s="2"/>
      <c r="BM1047509" s="2"/>
      <c r="BN1047509" s="2"/>
      <c r="BO1047509" s="2"/>
      <c r="BP1047509" s="2"/>
      <c r="BQ1047509" s="2"/>
      <c r="BR1047509" s="2"/>
      <c r="BS1047509" s="2"/>
      <c r="BT1047509" s="2"/>
      <c r="BU1047509" s="2"/>
      <c r="BV1047509" s="2"/>
      <c r="BW1047509" s="2"/>
      <c r="BX1047509" s="2"/>
      <c r="BY1047509" s="2"/>
      <c r="BZ1047509" s="2"/>
      <c r="CA1047509" s="2"/>
      <c r="CB1047509" s="2"/>
      <c r="CC1047509" s="2"/>
      <c r="CD1047509" s="2"/>
      <c r="CE1047509" s="2"/>
      <c r="CF1047509" s="2"/>
      <c r="CG1047509" s="2"/>
      <c r="CH1047509" s="2"/>
      <c r="CI1047509" s="2"/>
      <c r="CJ1047509" s="2"/>
      <c r="CK1047509" s="2"/>
      <c r="CL1047509" s="2"/>
      <c r="CM1047509" s="2"/>
      <c r="CN1047509" s="2"/>
      <c r="CO1047509" s="2"/>
      <c r="CP1047509" s="2"/>
      <c r="CQ1047509" s="2"/>
      <c r="CR1047509" s="2"/>
      <c r="CS1047509" s="2"/>
      <c r="CT1047509" s="2"/>
      <c r="CU1047509" s="2"/>
      <c r="CV1047509" s="2"/>
      <c r="CW1047509" s="2"/>
      <c r="CX1047509" s="2"/>
      <c r="CY1047509" s="2"/>
      <c r="CZ1047509" s="2"/>
      <c r="DA1047509" s="2"/>
    </row>
    <row r="1047510" spans="1:105" s="69" customFormat="1" ht="15.75" customHeight="1">
      <c r="A1047510" s="2"/>
      <c r="B1047510" s="2"/>
      <c r="C1047510" s="3"/>
      <c r="D1047510" s="67"/>
      <c r="E1047510" s="68"/>
      <c r="F1047510" s="67"/>
      <c r="G1047510" s="66"/>
      <c r="H1047510" s="2"/>
      <c r="I1047510" s="2"/>
      <c r="J1047510" s="2"/>
      <c r="K1047510" s="2"/>
      <c r="L1047510" s="2"/>
      <c r="M1047510" s="2"/>
      <c r="N1047510" s="2"/>
      <c r="O1047510" s="2"/>
      <c r="P1047510" s="2"/>
      <c r="Q1047510" s="2"/>
      <c r="R1047510" s="2"/>
      <c r="S1047510" s="2"/>
      <c r="T1047510" s="2"/>
      <c r="U1047510" s="2"/>
      <c r="V1047510" s="2"/>
      <c r="W1047510" s="2"/>
      <c r="X1047510" s="2"/>
      <c r="Y1047510" s="2"/>
      <c r="Z1047510" s="2"/>
      <c r="AA1047510" s="2"/>
      <c r="AB1047510" s="2"/>
      <c r="AC1047510" s="2"/>
      <c r="AD1047510" s="2"/>
      <c r="AE1047510" s="2"/>
      <c r="AF1047510" s="2"/>
      <c r="AG1047510" s="2"/>
      <c r="AH1047510" s="2"/>
      <c r="AI1047510" s="2"/>
      <c r="AJ1047510" s="2"/>
      <c r="AK1047510" s="2"/>
      <c r="AL1047510" s="2"/>
      <c r="AM1047510" s="2"/>
      <c r="AN1047510" s="2"/>
      <c r="AO1047510" s="2"/>
      <c r="AP1047510" s="2"/>
      <c r="AQ1047510" s="2"/>
      <c r="AR1047510" s="2"/>
      <c r="AS1047510" s="2"/>
      <c r="AT1047510" s="2"/>
      <c r="AU1047510" s="2"/>
      <c r="AV1047510" s="2"/>
      <c r="AW1047510" s="2"/>
      <c r="AX1047510" s="2"/>
      <c r="AY1047510" s="2"/>
      <c r="AZ1047510" s="2"/>
      <c r="BA1047510" s="2"/>
      <c r="BB1047510" s="2"/>
      <c r="BC1047510" s="2"/>
      <c r="BD1047510" s="2"/>
      <c r="BE1047510" s="2"/>
      <c r="BF1047510" s="2"/>
      <c r="BG1047510" s="2"/>
      <c r="BH1047510" s="2"/>
      <c r="BI1047510" s="2"/>
      <c r="BJ1047510" s="2"/>
      <c r="BK1047510" s="2"/>
      <c r="BL1047510" s="2"/>
      <c r="BM1047510" s="2"/>
      <c r="BN1047510" s="2"/>
      <c r="BO1047510" s="2"/>
      <c r="BP1047510" s="2"/>
      <c r="BQ1047510" s="2"/>
      <c r="BR1047510" s="2"/>
      <c r="BS1047510" s="2"/>
      <c r="BT1047510" s="2"/>
      <c r="BU1047510" s="2"/>
      <c r="BV1047510" s="2"/>
      <c r="BW1047510" s="2"/>
      <c r="BX1047510" s="2"/>
      <c r="BY1047510" s="2"/>
      <c r="BZ1047510" s="2"/>
      <c r="CA1047510" s="2"/>
      <c r="CB1047510" s="2"/>
      <c r="CC1047510" s="2"/>
      <c r="CD1047510" s="2"/>
      <c r="CE1047510" s="2"/>
      <c r="CF1047510" s="2"/>
      <c r="CG1047510" s="2"/>
      <c r="CH1047510" s="2"/>
      <c r="CI1047510" s="2"/>
      <c r="CJ1047510" s="2"/>
      <c r="CK1047510" s="2"/>
      <c r="CL1047510" s="2"/>
      <c r="CM1047510" s="2"/>
      <c r="CN1047510" s="2"/>
      <c r="CO1047510" s="2"/>
      <c r="CP1047510" s="2"/>
      <c r="CQ1047510" s="2"/>
      <c r="CR1047510" s="2"/>
      <c r="CS1047510" s="2"/>
      <c r="CT1047510" s="2"/>
      <c r="CU1047510" s="2"/>
      <c r="CV1047510" s="2"/>
      <c r="CW1047510" s="2"/>
      <c r="CX1047510" s="2"/>
      <c r="CY1047510" s="2"/>
      <c r="CZ1047510" s="2"/>
      <c r="DA1047510" s="2"/>
    </row>
    <row r="1047511" spans="1:105" s="69" customFormat="1" ht="15.75" customHeight="1">
      <c r="A1047511" s="2"/>
      <c r="B1047511" s="2"/>
      <c r="C1047511" s="3"/>
      <c r="D1047511" s="67"/>
      <c r="E1047511" s="68"/>
      <c r="F1047511" s="67"/>
      <c r="G1047511" s="66"/>
      <c r="H1047511" s="2"/>
      <c r="I1047511" s="2"/>
      <c r="J1047511" s="2"/>
      <c r="K1047511" s="2"/>
      <c r="L1047511" s="2"/>
      <c r="M1047511" s="2"/>
      <c r="N1047511" s="2"/>
      <c r="O1047511" s="2"/>
      <c r="P1047511" s="2"/>
      <c r="Q1047511" s="2"/>
      <c r="R1047511" s="2"/>
      <c r="S1047511" s="2"/>
      <c r="T1047511" s="2"/>
      <c r="U1047511" s="2"/>
      <c r="V1047511" s="2"/>
      <c r="W1047511" s="2"/>
      <c r="X1047511" s="2"/>
      <c r="Y1047511" s="2"/>
      <c r="Z1047511" s="2"/>
      <c r="AA1047511" s="2"/>
      <c r="AB1047511" s="2"/>
      <c r="AC1047511" s="2"/>
      <c r="AD1047511" s="2"/>
      <c r="AE1047511" s="2"/>
      <c r="AF1047511" s="2"/>
      <c r="AG1047511" s="2"/>
      <c r="AH1047511" s="2"/>
      <c r="AI1047511" s="2"/>
      <c r="AJ1047511" s="2"/>
      <c r="AK1047511" s="2"/>
      <c r="AL1047511" s="2"/>
      <c r="AM1047511" s="2"/>
      <c r="AN1047511" s="2"/>
      <c r="AO1047511" s="2"/>
      <c r="AP1047511" s="2"/>
      <c r="AQ1047511" s="2"/>
      <c r="AR1047511" s="2"/>
      <c r="AS1047511" s="2"/>
      <c r="AT1047511" s="2"/>
      <c r="AU1047511" s="2"/>
      <c r="AV1047511" s="2"/>
      <c r="AW1047511" s="2"/>
      <c r="AX1047511" s="2"/>
      <c r="AY1047511" s="2"/>
      <c r="AZ1047511" s="2"/>
      <c r="BA1047511" s="2"/>
      <c r="BB1047511" s="2"/>
      <c r="BC1047511" s="2"/>
      <c r="BD1047511" s="2"/>
      <c r="BE1047511" s="2"/>
      <c r="BF1047511" s="2"/>
      <c r="BG1047511" s="2"/>
      <c r="BH1047511" s="2"/>
      <c r="BI1047511" s="2"/>
      <c r="BJ1047511" s="2"/>
      <c r="BK1047511" s="2"/>
      <c r="BL1047511" s="2"/>
      <c r="BM1047511" s="2"/>
      <c r="BN1047511" s="2"/>
      <c r="BO1047511" s="2"/>
      <c r="BP1047511" s="2"/>
      <c r="BQ1047511" s="2"/>
      <c r="BR1047511" s="2"/>
      <c r="BS1047511" s="2"/>
      <c r="BT1047511" s="2"/>
      <c r="BU1047511" s="2"/>
      <c r="BV1047511" s="2"/>
      <c r="BW1047511" s="2"/>
      <c r="BX1047511" s="2"/>
      <c r="BY1047511" s="2"/>
      <c r="BZ1047511" s="2"/>
      <c r="CA1047511" s="2"/>
      <c r="CB1047511" s="2"/>
      <c r="CC1047511" s="2"/>
      <c r="CD1047511" s="2"/>
      <c r="CE1047511" s="2"/>
      <c r="CF1047511" s="2"/>
      <c r="CG1047511" s="2"/>
      <c r="CH1047511" s="2"/>
      <c r="CI1047511" s="2"/>
      <c r="CJ1047511" s="2"/>
      <c r="CK1047511" s="2"/>
      <c r="CL1047511" s="2"/>
      <c r="CM1047511" s="2"/>
      <c r="CN1047511" s="2"/>
      <c r="CO1047511" s="2"/>
      <c r="CP1047511" s="2"/>
      <c r="CQ1047511" s="2"/>
      <c r="CR1047511" s="2"/>
      <c r="CS1047511" s="2"/>
      <c r="CT1047511" s="2"/>
      <c r="CU1047511" s="2"/>
      <c r="CV1047511" s="2"/>
      <c r="CW1047511" s="2"/>
      <c r="CX1047511" s="2"/>
      <c r="CY1047511" s="2"/>
      <c r="CZ1047511" s="2"/>
      <c r="DA1047511" s="2"/>
    </row>
    <row r="1047512" spans="1:105" s="69" customFormat="1" ht="15.75" customHeight="1">
      <c r="A1047512" s="2"/>
      <c r="B1047512" s="2"/>
      <c r="C1047512" s="3"/>
      <c r="D1047512" s="67"/>
      <c r="E1047512" s="68"/>
      <c r="F1047512" s="67"/>
      <c r="G1047512" s="66"/>
      <c r="H1047512" s="2"/>
      <c r="I1047512" s="2"/>
      <c r="J1047512" s="2"/>
      <c r="K1047512" s="2"/>
      <c r="L1047512" s="2"/>
      <c r="M1047512" s="2"/>
      <c r="N1047512" s="2"/>
      <c r="O1047512" s="2"/>
      <c r="P1047512" s="2"/>
      <c r="Q1047512" s="2"/>
      <c r="R1047512" s="2"/>
      <c r="S1047512" s="2"/>
      <c r="T1047512" s="2"/>
      <c r="U1047512" s="2"/>
      <c r="V1047512" s="2"/>
      <c r="W1047512" s="2"/>
      <c r="X1047512" s="2"/>
      <c r="Y1047512" s="2"/>
      <c r="Z1047512" s="2"/>
      <c r="AA1047512" s="2"/>
      <c r="AB1047512" s="2"/>
      <c r="AC1047512" s="2"/>
      <c r="AD1047512" s="2"/>
      <c r="AE1047512" s="2"/>
      <c r="AF1047512" s="2"/>
      <c r="AG1047512" s="2"/>
      <c r="AH1047512" s="2"/>
      <c r="AI1047512" s="2"/>
      <c r="AJ1047512" s="2"/>
      <c r="AK1047512" s="2"/>
      <c r="AL1047512" s="2"/>
      <c r="AM1047512" s="2"/>
      <c r="AN1047512" s="2"/>
      <c r="AO1047512" s="2"/>
      <c r="AP1047512" s="2"/>
      <c r="AQ1047512" s="2"/>
      <c r="AR1047512" s="2"/>
      <c r="AS1047512" s="2"/>
      <c r="AT1047512" s="2"/>
      <c r="AU1047512" s="2"/>
      <c r="AV1047512" s="2"/>
      <c r="AW1047512" s="2"/>
      <c r="AX1047512" s="2"/>
      <c r="AY1047512" s="2"/>
      <c r="AZ1047512" s="2"/>
      <c r="BA1047512" s="2"/>
      <c r="BB1047512" s="2"/>
      <c r="BC1047512" s="2"/>
      <c r="BD1047512" s="2"/>
      <c r="BE1047512" s="2"/>
      <c r="BF1047512" s="2"/>
      <c r="BG1047512" s="2"/>
      <c r="BH1047512" s="2"/>
      <c r="BI1047512" s="2"/>
      <c r="BJ1047512" s="2"/>
      <c r="BK1047512" s="2"/>
      <c r="BL1047512" s="2"/>
      <c r="BM1047512" s="2"/>
      <c r="BN1047512" s="2"/>
      <c r="BO1047512" s="2"/>
      <c r="BP1047512" s="2"/>
      <c r="BQ1047512" s="2"/>
      <c r="BR1047512" s="2"/>
      <c r="BS1047512" s="2"/>
      <c r="BT1047512" s="2"/>
      <c r="BU1047512" s="2"/>
      <c r="BV1047512" s="2"/>
      <c r="BW1047512" s="2"/>
      <c r="BX1047512" s="2"/>
      <c r="BY1047512" s="2"/>
      <c r="BZ1047512" s="2"/>
      <c r="CA1047512" s="2"/>
      <c r="CB1047512" s="2"/>
      <c r="CC1047512" s="2"/>
      <c r="CD1047512" s="2"/>
      <c r="CE1047512" s="2"/>
      <c r="CF1047512" s="2"/>
      <c r="CG1047512" s="2"/>
      <c r="CH1047512" s="2"/>
      <c r="CI1047512" s="2"/>
      <c r="CJ1047512" s="2"/>
      <c r="CK1047512" s="2"/>
      <c r="CL1047512" s="2"/>
      <c r="CM1047512" s="2"/>
      <c r="CN1047512" s="2"/>
      <c r="CO1047512" s="2"/>
      <c r="CP1047512" s="2"/>
      <c r="CQ1047512" s="2"/>
      <c r="CR1047512" s="2"/>
      <c r="CS1047512" s="2"/>
      <c r="CT1047512" s="2"/>
      <c r="CU1047512" s="2"/>
      <c r="CV1047512" s="2"/>
      <c r="CW1047512" s="2"/>
      <c r="CX1047512" s="2"/>
      <c r="CY1047512" s="2"/>
      <c r="CZ1047512" s="2"/>
      <c r="DA1047512" s="2"/>
    </row>
    <row r="1047513" spans="1:105" s="69" customFormat="1" ht="15.75" customHeight="1">
      <c r="A1047513" s="2"/>
      <c r="B1047513" s="2"/>
      <c r="C1047513" s="3"/>
      <c r="D1047513" s="67"/>
      <c r="E1047513" s="68"/>
      <c r="F1047513" s="67"/>
      <c r="G1047513" s="66"/>
      <c r="H1047513" s="2"/>
      <c r="I1047513" s="2"/>
      <c r="J1047513" s="2"/>
      <c r="K1047513" s="2"/>
      <c r="L1047513" s="2"/>
      <c r="M1047513" s="2"/>
      <c r="N1047513" s="2"/>
      <c r="O1047513" s="2"/>
      <c r="P1047513" s="2"/>
      <c r="Q1047513" s="2"/>
      <c r="R1047513" s="2"/>
      <c r="S1047513" s="2"/>
      <c r="T1047513" s="2"/>
      <c r="U1047513" s="2"/>
      <c r="V1047513" s="2"/>
      <c r="W1047513" s="2"/>
      <c r="X1047513" s="2"/>
      <c r="Y1047513" s="2"/>
      <c r="Z1047513" s="2"/>
      <c r="AA1047513" s="2"/>
      <c r="AB1047513" s="2"/>
      <c r="AC1047513" s="2"/>
      <c r="AD1047513" s="2"/>
      <c r="AE1047513" s="2"/>
      <c r="AF1047513" s="2"/>
      <c r="AG1047513" s="2"/>
      <c r="AH1047513" s="2"/>
      <c r="AI1047513" s="2"/>
      <c r="AJ1047513" s="2"/>
      <c r="AK1047513" s="2"/>
      <c r="AL1047513" s="2"/>
      <c r="AM1047513" s="2"/>
      <c r="AN1047513" s="2"/>
      <c r="AO1047513" s="2"/>
      <c r="AP1047513" s="2"/>
      <c r="AQ1047513" s="2"/>
      <c r="AR1047513" s="2"/>
      <c r="AS1047513" s="2"/>
      <c r="AT1047513" s="2"/>
      <c r="AU1047513" s="2"/>
      <c r="AV1047513" s="2"/>
      <c r="AW1047513" s="2"/>
      <c r="AX1047513" s="2"/>
      <c r="AY1047513" s="2"/>
      <c r="AZ1047513" s="2"/>
      <c r="BA1047513" s="2"/>
      <c r="BB1047513" s="2"/>
      <c r="BC1047513" s="2"/>
      <c r="BD1047513" s="2"/>
      <c r="BE1047513" s="2"/>
      <c r="BF1047513" s="2"/>
      <c r="BG1047513" s="2"/>
      <c r="BH1047513" s="2"/>
      <c r="BI1047513" s="2"/>
      <c r="BJ1047513" s="2"/>
      <c r="BK1047513" s="2"/>
      <c r="BL1047513" s="2"/>
      <c r="BM1047513" s="2"/>
      <c r="BN1047513" s="2"/>
      <c r="BO1047513" s="2"/>
      <c r="BP1047513" s="2"/>
      <c r="BQ1047513" s="2"/>
      <c r="BR1047513" s="2"/>
      <c r="BS1047513" s="2"/>
      <c r="BT1047513" s="2"/>
      <c r="BU1047513" s="2"/>
      <c r="BV1047513" s="2"/>
      <c r="BW1047513" s="2"/>
      <c r="BX1047513" s="2"/>
      <c r="BY1047513" s="2"/>
      <c r="BZ1047513" s="2"/>
      <c r="CA1047513" s="2"/>
      <c r="CB1047513" s="2"/>
      <c r="CC1047513" s="2"/>
      <c r="CD1047513" s="2"/>
      <c r="CE1047513" s="2"/>
      <c r="CF1047513" s="2"/>
      <c r="CG1047513" s="2"/>
      <c r="CH1047513" s="2"/>
      <c r="CI1047513" s="2"/>
      <c r="CJ1047513" s="2"/>
      <c r="CK1047513" s="2"/>
      <c r="CL1047513" s="2"/>
      <c r="CM1047513" s="2"/>
      <c r="CN1047513" s="2"/>
      <c r="CO1047513" s="2"/>
      <c r="CP1047513" s="2"/>
      <c r="CQ1047513" s="2"/>
      <c r="CR1047513" s="2"/>
      <c r="CS1047513" s="2"/>
      <c r="CT1047513" s="2"/>
      <c r="CU1047513" s="2"/>
      <c r="CV1047513" s="2"/>
      <c r="CW1047513" s="2"/>
      <c r="CX1047513" s="2"/>
      <c r="CY1047513" s="2"/>
      <c r="CZ1047513" s="2"/>
      <c r="DA1047513" s="2"/>
    </row>
    <row r="1047514" spans="1:105" s="69" customFormat="1" ht="15.75" customHeight="1">
      <c r="A1047514" s="2"/>
      <c r="B1047514" s="2"/>
      <c r="C1047514" s="3"/>
      <c r="D1047514" s="67"/>
      <c r="E1047514" s="68"/>
      <c r="F1047514" s="67"/>
      <c r="G1047514" s="66"/>
      <c r="H1047514" s="2"/>
      <c r="I1047514" s="2"/>
      <c r="J1047514" s="2"/>
      <c r="K1047514" s="2"/>
      <c r="L1047514" s="2"/>
      <c r="M1047514" s="2"/>
      <c r="N1047514" s="2"/>
      <c r="O1047514" s="2"/>
      <c r="P1047514" s="2"/>
      <c r="Q1047514" s="2"/>
      <c r="R1047514" s="2"/>
      <c r="S1047514" s="2"/>
      <c r="T1047514" s="2"/>
      <c r="U1047514" s="2"/>
      <c r="V1047514" s="2"/>
      <c r="W1047514" s="2"/>
      <c r="X1047514" s="2"/>
      <c r="Y1047514" s="2"/>
      <c r="Z1047514" s="2"/>
      <c r="AA1047514" s="2"/>
      <c r="AB1047514" s="2"/>
      <c r="AC1047514" s="2"/>
      <c r="AD1047514" s="2"/>
      <c r="AE1047514" s="2"/>
      <c r="AF1047514" s="2"/>
      <c r="AG1047514" s="2"/>
      <c r="AH1047514" s="2"/>
      <c r="AI1047514" s="2"/>
      <c r="AJ1047514" s="2"/>
      <c r="AK1047514" s="2"/>
      <c r="AL1047514" s="2"/>
      <c r="AM1047514" s="2"/>
      <c r="AN1047514" s="2"/>
      <c r="AO1047514" s="2"/>
      <c r="AP1047514" s="2"/>
      <c r="AQ1047514" s="2"/>
      <c r="AR1047514" s="2"/>
      <c r="AS1047514" s="2"/>
      <c r="AT1047514" s="2"/>
      <c r="AU1047514" s="2"/>
      <c r="AV1047514" s="2"/>
      <c r="AW1047514" s="2"/>
      <c r="AX1047514" s="2"/>
      <c r="AY1047514" s="2"/>
      <c r="AZ1047514" s="2"/>
      <c r="BA1047514" s="2"/>
      <c r="BB1047514" s="2"/>
      <c r="BC1047514" s="2"/>
      <c r="BD1047514" s="2"/>
      <c r="BE1047514" s="2"/>
      <c r="BF1047514" s="2"/>
      <c r="BG1047514" s="2"/>
      <c r="BH1047514" s="2"/>
      <c r="BI1047514" s="2"/>
      <c r="BJ1047514" s="2"/>
      <c r="BK1047514" s="2"/>
      <c r="BL1047514" s="2"/>
      <c r="BM1047514" s="2"/>
      <c r="BN1047514" s="2"/>
      <c r="BO1047514" s="2"/>
      <c r="BP1047514" s="2"/>
      <c r="BQ1047514" s="2"/>
      <c r="BR1047514" s="2"/>
      <c r="BS1047514" s="2"/>
      <c r="BT1047514" s="2"/>
      <c r="BU1047514" s="2"/>
      <c r="BV1047514" s="2"/>
      <c r="BW1047514" s="2"/>
      <c r="BX1047514" s="2"/>
      <c r="BY1047514" s="2"/>
      <c r="BZ1047514" s="2"/>
      <c r="CA1047514" s="2"/>
      <c r="CB1047514" s="2"/>
      <c r="CC1047514" s="2"/>
      <c r="CD1047514" s="2"/>
      <c r="CE1047514" s="2"/>
      <c r="CF1047514" s="2"/>
      <c r="CG1047514" s="2"/>
      <c r="CH1047514" s="2"/>
      <c r="CI1047514" s="2"/>
      <c r="CJ1047514" s="2"/>
      <c r="CK1047514" s="2"/>
      <c r="CL1047514" s="2"/>
      <c r="CM1047514" s="2"/>
      <c r="CN1047514" s="2"/>
      <c r="CO1047514" s="2"/>
      <c r="CP1047514" s="2"/>
      <c r="CQ1047514" s="2"/>
      <c r="CR1047514" s="2"/>
      <c r="CS1047514" s="2"/>
      <c r="CT1047514" s="2"/>
      <c r="CU1047514" s="2"/>
      <c r="CV1047514" s="2"/>
      <c r="CW1047514" s="2"/>
      <c r="CX1047514" s="2"/>
      <c r="CY1047514" s="2"/>
      <c r="CZ1047514" s="2"/>
      <c r="DA1047514" s="2"/>
    </row>
    <row r="1047515" spans="1:105" s="69" customFormat="1" ht="15.75" customHeight="1">
      <c r="A1047515" s="2"/>
      <c r="B1047515" s="2"/>
      <c r="C1047515" s="3"/>
      <c r="D1047515" s="67"/>
      <c r="E1047515" s="68"/>
      <c r="F1047515" s="67"/>
      <c r="G1047515" s="66"/>
      <c r="H1047515" s="2"/>
      <c r="I1047515" s="2"/>
      <c r="J1047515" s="2"/>
      <c r="K1047515" s="2"/>
      <c r="L1047515" s="2"/>
      <c r="M1047515" s="2"/>
      <c r="N1047515" s="2"/>
      <c r="O1047515" s="2"/>
      <c r="P1047515" s="2"/>
      <c r="Q1047515" s="2"/>
      <c r="R1047515" s="2"/>
      <c r="S1047515" s="2"/>
      <c r="T1047515" s="2"/>
      <c r="U1047515" s="2"/>
      <c r="V1047515" s="2"/>
      <c r="W1047515" s="2"/>
      <c r="X1047515" s="2"/>
      <c r="Y1047515" s="2"/>
      <c r="Z1047515" s="2"/>
      <c r="AA1047515" s="2"/>
      <c r="AB1047515" s="2"/>
      <c r="AC1047515" s="2"/>
      <c r="AD1047515" s="2"/>
      <c r="AE1047515" s="2"/>
      <c r="AF1047515" s="2"/>
      <c r="AG1047515" s="2"/>
      <c r="AH1047515" s="2"/>
      <c r="AI1047515" s="2"/>
      <c r="AJ1047515" s="2"/>
      <c r="AK1047515" s="2"/>
      <c r="AL1047515" s="2"/>
      <c r="AM1047515" s="2"/>
      <c r="AN1047515" s="2"/>
      <c r="AO1047515" s="2"/>
      <c r="AP1047515" s="2"/>
      <c r="AQ1047515" s="2"/>
      <c r="AR1047515" s="2"/>
      <c r="AS1047515" s="2"/>
      <c r="AT1047515" s="2"/>
      <c r="AU1047515" s="2"/>
      <c r="AV1047515" s="2"/>
      <c r="AW1047515" s="2"/>
      <c r="AX1047515" s="2"/>
      <c r="AY1047515" s="2"/>
      <c r="AZ1047515" s="2"/>
      <c r="BA1047515" s="2"/>
      <c r="BB1047515" s="2"/>
      <c r="BC1047515" s="2"/>
      <c r="BD1047515" s="2"/>
      <c r="BE1047515" s="2"/>
      <c r="BF1047515" s="2"/>
      <c r="BG1047515" s="2"/>
      <c r="BH1047515" s="2"/>
      <c r="BI1047515" s="2"/>
      <c r="BJ1047515" s="2"/>
      <c r="BK1047515" s="2"/>
      <c r="BL1047515" s="2"/>
      <c r="BM1047515" s="2"/>
      <c r="BN1047515" s="2"/>
      <c r="BO1047515" s="2"/>
      <c r="BP1047515" s="2"/>
      <c r="BQ1047515" s="2"/>
      <c r="BR1047515" s="2"/>
      <c r="BS1047515" s="2"/>
      <c r="BT1047515" s="2"/>
      <c r="BU1047515" s="2"/>
      <c r="BV1047515" s="2"/>
      <c r="BW1047515" s="2"/>
      <c r="BX1047515" s="2"/>
      <c r="BY1047515" s="2"/>
      <c r="BZ1047515" s="2"/>
      <c r="CA1047515" s="2"/>
      <c r="CB1047515" s="2"/>
      <c r="CC1047515" s="2"/>
      <c r="CD1047515" s="2"/>
      <c r="CE1047515" s="2"/>
      <c r="CF1047515" s="2"/>
      <c r="CG1047515" s="2"/>
      <c r="CH1047515" s="2"/>
      <c r="CI1047515" s="2"/>
      <c r="CJ1047515" s="2"/>
      <c r="CK1047515" s="2"/>
      <c r="CL1047515" s="2"/>
      <c r="CM1047515" s="2"/>
      <c r="CN1047515" s="2"/>
      <c r="CO1047515" s="2"/>
      <c r="CP1047515" s="2"/>
      <c r="CQ1047515" s="2"/>
      <c r="CR1047515" s="2"/>
      <c r="CS1047515" s="2"/>
      <c r="CT1047515" s="2"/>
      <c r="CU1047515" s="2"/>
      <c r="CV1047515" s="2"/>
      <c r="CW1047515" s="2"/>
      <c r="CX1047515" s="2"/>
      <c r="CY1047515" s="2"/>
      <c r="CZ1047515" s="2"/>
      <c r="DA1047515" s="2"/>
    </row>
    <row r="1047516" spans="1:105" s="69" customFormat="1" ht="15.75" customHeight="1">
      <c r="A1047516" s="2"/>
      <c r="B1047516" s="2"/>
      <c r="C1047516" s="3"/>
      <c r="D1047516" s="67"/>
      <c r="E1047516" s="68"/>
      <c r="F1047516" s="67"/>
      <c r="G1047516" s="66"/>
      <c r="H1047516" s="2"/>
      <c r="I1047516" s="2"/>
      <c r="J1047516" s="2"/>
      <c r="K1047516" s="2"/>
      <c r="L1047516" s="2"/>
      <c r="M1047516" s="2"/>
      <c r="N1047516" s="2"/>
      <c r="O1047516" s="2"/>
      <c r="P1047516" s="2"/>
      <c r="Q1047516" s="2"/>
      <c r="R1047516" s="2"/>
      <c r="S1047516" s="2"/>
      <c r="T1047516" s="2"/>
      <c r="U1047516" s="2"/>
      <c r="V1047516" s="2"/>
      <c r="W1047516" s="2"/>
      <c r="X1047516" s="2"/>
      <c r="Y1047516" s="2"/>
      <c r="Z1047516" s="2"/>
      <c r="AA1047516" s="2"/>
      <c r="AB1047516" s="2"/>
      <c r="AC1047516" s="2"/>
      <c r="AD1047516" s="2"/>
      <c r="AE1047516" s="2"/>
      <c r="AF1047516" s="2"/>
      <c r="AG1047516" s="2"/>
      <c r="AH1047516" s="2"/>
      <c r="AI1047516" s="2"/>
      <c r="AJ1047516" s="2"/>
      <c r="AK1047516" s="2"/>
      <c r="AL1047516" s="2"/>
      <c r="AM1047516" s="2"/>
      <c r="AN1047516" s="2"/>
      <c r="AO1047516" s="2"/>
      <c r="AP1047516" s="2"/>
      <c r="AQ1047516" s="2"/>
      <c r="AR1047516" s="2"/>
      <c r="AS1047516" s="2"/>
      <c r="AT1047516" s="2"/>
      <c r="AU1047516" s="2"/>
      <c r="AV1047516" s="2"/>
      <c r="AW1047516" s="2"/>
      <c r="AX1047516" s="2"/>
      <c r="AY1047516" s="2"/>
      <c r="AZ1047516" s="2"/>
      <c r="BA1047516" s="2"/>
      <c r="BB1047516" s="2"/>
      <c r="BC1047516" s="2"/>
      <c r="BD1047516" s="2"/>
      <c r="BE1047516" s="2"/>
      <c r="BF1047516" s="2"/>
      <c r="BG1047516" s="2"/>
      <c r="BH1047516" s="2"/>
      <c r="BI1047516" s="2"/>
      <c r="BJ1047516" s="2"/>
      <c r="BK1047516" s="2"/>
      <c r="BL1047516" s="2"/>
      <c r="BM1047516" s="2"/>
      <c r="BN1047516" s="2"/>
      <c r="BO1047516" s="2"/>
      <c r="BP1047516" s="2"/>
      <c r="BQ1047516" s="2"/>
      <c r="BR1047516" s="2"/>
      <c r="BS1047516" s="2"/>
      <c r="BT1047516" s="2"/>
      <c r="BU1047516" s="2"/>
      <c r="BV1047516" s="2"/>
      <c r="BW1047516" s="2"/>
      <c r="BX1047516" s="2"/>
      <c r="BY1047516" s="2"/>
      <c r="BZ1047516" s="2"/>
      <c r="CA1047516" s="2"/>
      <c r="CB1047516" s="2"/>
      <c r="CC1047516" s="2"/>
      <c r="CD1047516" s="2"/>
      <c r="CE1047516" s="2"/>
      <c r="CF1047516" s="2"/>
      <c r="CG1047516" s="2"/>
      <c r="CH1047516" s="2"/>
      <c r="CI1047516" s="2"/>
      <c r="CJ1047516" s="2"/>
      <c r="CK1047516" s="2"/>
      <c r="CL1047516" s="2"/>
      <c r="CM1047516" s="2"/>
      <c r="CN1047516" s="2"/>
      <c r="CO1047516" s="2"/>
      <c r="CP1047516" s="2"/>
      <c r="CQ1047516" s="2"/>
      <c r="CR1047516" s="2"/>
      <c r="CS1047516" s="2"/>
      <c r="CT1047516" s="2"/>
      <c r="CU1047516" s="2"/>
      <c r="CV1047516" s="2"/>
      <c r="CW1047516" s="2"/>
      <c r="CX1047516" s="2"/>
      <c r="CY1047516" s="2"/>
      <c r="CZ1047516" s="2"/>
      <c r="DA1047516" s="2"/>
    </row>
    <row r="1047517" spans="1:105" s="69" customFormat="1" ht="15.75" customHeight="1">
      <c r="A1047517" s="2"/>
      <c r="B1047517" s="2"/>
      <c r="C1047517" s="3"/>
      <c r="D1047517" s="67"/>
      <c r="E1047517" s="68"/>
      <c r="F1047517" s="67"/>
      <c r="G1047517" s="66"/>
      <c r="H1047517" s="2"/>
      <c r="I1047517" s="2"/>
      <c r="J1047517" s="2"/>
      <c r="K1047517" s="2"/>
      <c r="L1047517" s="2"/>
      <c r="M1047517" s="2"/>
      <c r="N1047517" s="2"/>
      <c r="O1047517" s="2"/>
      <c r="P1047517" s="2"/>
      <c r="Q1047517" s="2"/>
      <c r="R1047517" s="2"/>
      <c r="S1047517" s="2"/>
      <c r="T1047517" s="2"/>
      <c r="U1047517" s="2"/>
      <c r="V1047517" s="2"/>
      <c r="W1047517" s="2"/>
      <c r="X1047517" s="2"/>
      <c r="Y1047517" s="2"/>
      <c r="Z1047517" s="2"/>
      <c r="AA1047517" s="2"/>
      <c r="AB1047517" s="2"/>
      <c r="AC1047517" s="2"/>
      <c r="AD1047517" s="2"/>
      <c r="AE1047517" s="2"/>
      <c r="AF1047517" s="2"/>
      <c r="AG1047517" s="2"/>
      <c r="AH1047517" s="2"/>
      <c r="AI1047517" s="2"/>
      <c r="AJ1047517" s="2"/>
      <c r="AK1047517" s="2"/>
      <c r="AL1047517" s="2"/>
      <c r="AM1047517" s="2"/>
      <c r="AN1047517" s="2"/>
      <c r="AO1047517" s="2"/>
      <c r="AP1047517" s="2"/>
      <c r="AQ1047517" s="2"/>
      <c r="AR1047517" s="2"/>
      <c r="AS1047517" s="2"/>
      <c r="AT1047517" s="2"/>
      <c r="AU1047517" s="2"/>
      <c r="AV1047517" s="2"/>
      <c r="AW1047517" s="2"/>
      <c r="AX1047517" s="2"/>
      <c r="AY1047517" s="2"/>
      <c r="AZ1047517" s="2"/>
      <c r="BA1047517" s="2"/>
      <c r="BB1047517" s="2"/>
      <c r="BC1047517" s="2"/>
      <c r="BD1047517" s="2"/>
      <c r="BE1047517" s="2"/>
      <c r="BF1047517" s="2"/>
      <c r="BG1047517" s="2"/>
      <c r="BH1047517" s="2"/>
      <c r="BI1047517" s="2"/>
      <c r="BJ1047517" s="2"/>
      <c r="BK1047517" s="2"/>
      <c r="BL1047517" s="2"/>
      <c r="BM1047517" s="2"/>
      <c r="BN1047517" s="2"/>
      <c r="BO1047517" s="2"/>
      <c r="BP1047517" s="2"/>
      <c r="BQ1047517" s="2"/>
      <c r="BR1047517" s="2"/>
      <c r="BS1047517" s="2"/>
      <c r="BT1047517" s="2"/>
      <c r="BU1047517" s="2"/>
      <c r="BV1047517" s="2"/>
      <c r="BW1047517" s="2"/>
      <c r="BX1047517" s="2"/>
      <c r="BY1047517" s="2"/>
      <c r="BZ1047517" s="2"/>
      <c r="CA1047517" s="2"/>
      <c r="CB1047517" s="2"/>
      <c r="CC1047517" s="2"/>
      <c r="CD1047517" s="2"/>
      <c r="CE1047517" s="2"/>
      <c r="CF1047517" s="2"/>
      <c r="CG1047517" s="2"/>
      <c r="CH1047517" s="2"/>
      <c r="CI1047517" s="2"/>
      <c r="CJ1047517" s="2"/>
      <c r="CK1047517" s="2"/>
      <c r="CL1047517" s="2"/>
      <c r="CM1047517" s="2"/>
      <c r="CN1047517" s="2"/>
      <c r="CO1047517" s="2"/>
      <c r="CP1047517" s="2"/>
      <c r="CQ1047517" s="2"/>
      <c r="CR1047517" s="2"/>
      <c r="CS1047517" s="2"/>
      <c r="CT1047517" s="2"/>
      <c r="CU1047517" s="2"/>
      <c r="CV1047517" s="2"/>
      <c r="CW1047517" s="2"/>
      <c r="CX1047517" s="2"/>
      <c r="CY1047517" s="2"/>
      <c r="CZ1047517" s="2"/>
      <c r="DA1047517" s="2"/>
    </row>
    <row r="1047518" spans="1:105" s="69" customFormat="1" ht="15.75" customHeight="1">
      <c r="A1047518" s="2"/>
      <c r="B1047518" s="2"/>
      <c r="C1047518" s="3"/>
      <c r="D1047518" s="67"/>
      <c r="E1047518" s="68"/>
      <c r="F1047518" s="67"/>
      <c r="G1047518" s="66"/>
      <c r="H1047518" s="2"/>
      <c r="I1047518" s="2"/>
      <c r="J1047518" s="2"/>
      <c r="K1047518" s="2"/>
      <c r="L1047518" s="2"/>
      <c r="M1047518" s="2"/>
      <c r="N1047518" s="2"/>
      <c r="O1047518" s="2"/>
      <c r="P1047518" s="2"/>
      <c r="Q1047518" s="2"/>
      <c r="R1047518" s="2"/>
      <c r="S1047518" s="2"/>
      <c r="T1047518" s="2"/>
      <c r="U1047518" s="2"/>
      <c r="V1047518" s="2"/>
      <c r="W1047518" s="2"/>
      <c r="X1047518" s="2"/>
      <c r="Y1047518" s="2"/>
      <c r="Z1047518" s="2"/>
      <c r="AA1047518" s="2"/>
      <c r="AB1047518" s="2"/>
      <c r="AC1047518" s="2"/>
      <c r="AD1047518" s="2"/>
      <c r="AE1047518" s="2"/>
      <c r="AF1047518" s="2"/>
      <c r="AG1047518" s="2"/>
      <c r="AH1047518" s="2"/>
      <c r="AI1047518" s="2"/>
      <c r="AJ1047518" s="2"/>
      <c r="AK1047518" s="2"/>
      <c r="AL1047518" s="2"/>
      <c r="AM1047518" s="2"/>
      <c r="AN1047518" s="2"/>
      <c r="AO1047518" s="2"/>
      <c r="AP1047518" s="2"/>
      <c r="AQ1047518" s="2"/>
      <c r="AR1047518" s="2"/>
      <c r="AS1047518" s="2"/>
      <c r="AT1047518" s="2"/>
      <c r="AU1047518" s="2"/>
      <c r="AV1047518" s="2"/>
      <c r="AW1047518" s="2"/>
      <c r="AX1047518" s="2"/>
      <c r="AY1047518" s="2"/>
      <c r="AZ1047518" s="2"/>
      <c r="BA1047518" s="2"/>
      <c r="BB1047518" s="2"/>
      <c r="BC1047518" s="2"/>
      <c r="BD1047518" s="2"/>
      <c r="BE1047518" s="2"/>
      <c r="BF1047518" s="2"/>
      <c r="BG1047518" s="2"/>
      <c r="BH1047518" s="2"/>
      <c r="BI1047518" s="2"/>
      <c r="BJ1047518" s="2"/>
      <c r="BK1047518" s="2"/>
      <c r="BL1047518" s="2"/>
      <c r="BM1047518" s="2"/>
      <c r="BN1047518" s="2"/>
      <c r="BO1047518" s="2"/>
      <c r="BP1047518" s="2"/>
      <c r="BQ1047518" s="2"/>
      <c r="BR1047518" s="2"/>
      <c r="BS1047518" s="2"/>
      <c r="BT1047518" s="2"/>
      <c r="BU1047518" s="2"/>
      <c r="BV1047518" s="2"/>
      <c r="BW1047518" s="2"/>
      <c r="BX1047518" s="2"/>
      <c r="BY1047518" s="2"/>
      <c r="BZ1047518" s="2"/>
      <c r="CA1047518" s="2"/>
      <c r="CB1047518" s="2"/>
      <c r="CC1047518" s="2"/>
      <c r="CD1047518" s="2"/>
      <c r="CE1047518" s="2"/>
      <c r="CF1047518" s="2"/>
      <c r="CG1047518" s="2"/>
      <c r="CH1047518" s="2"/>
      <c r="CI1047518" s="2"/>
      <c r="CJ1047518" s="2"/>
      <c r="CK1047518" s="2"/>
      <c r="CL1047518" s="2"/>
      <c r="CM1047518" s="2"/>
      <c r="CN1047518" s="2"/>
      <c r="CO1047518" s="2"/>
      <c r="CP1047518" s="2"/>
      <c r="CQ1047518" s="2"/>
      <c r="CR1047518" s="2"/>
      <c r="CS1047518" s="2"/>
      <c r="CT1047518" s="2"/>
      <c r="CU1047518" s="2"/>
      <c r="CV1047518" s="2"/>
      <c r="CW1047518" s="2"/>
      <c r="CX1047518" s="2"/>
      <c r="CY1047518" s="2"/>
      <c r="CZ1047518" s="2"/>
      <c r="DA1047518" s="2"/>
    </row>
    <row r="1047519" spans="1:105" s="69" customFormat="1" ht="15.75" customHeight="1">
      <c r="A1047519" s="2"/>
      <c r="B1047519" s="2"/>
      <c r="C1047519" s="3"/>
      <c r="D1047519" s="67"/>
      <c r="E1047519" s="68"/>
      <c r="F1047519" s="67"/>
      <c r="G1047519" s="66"/>
      <c r="H1047519" s="2"/>
      <c r="I1047519" s="2"/>
      <c r="J1047519" s="2"/>
      <c r="K1047519" s="2"/>
      <c r="L1047519" s="2"/>
      <c r="M1047519" s="2"/>
      <c r="N1047519" s="2"/>
      <c r="O1047519" s="2"/>
      <c r="P1047519" s="2"/>
      <c r="Q1047519" s="2"/>
      <c r="R1047519" s="2"/>
      <c r="S1047519" s="2"/>
      <c r="T1047519" s="2"/>
      <c r="U1047519" s="2"/>
      <c r="V1047519" s="2"/>
      <c r="W1047519" s="2"/>
      <c r="X1047519" s="2"/>
      <c r="Y1047519" s="2"/>
      <c r="Z1047519" s="2"/>
      <c r="AA1047519" s="2"/>
      <c r="AB1047519" s="2"/>
      <c r="AC1047519" s="2"/>
      <c r="AD1047519" s="2"/>
      <c r="AE1047519" s="2"/>
      <c r="AF1047519" s="2"/>
      <c r="AG1047519" s="2"/>
      <c r="AH1047519" s="2"/>
      <c r="AI1047519" s="2"/>
      <c r="AJ1047519" s="2"/>
      <c r="AK1047519" s="2"/>
      <c r="AL1047519" s="2"/>
      <c r="AM1047519" s="2"/>
      <c r="AN1047519" s="2"/>
      <c r="AO1047519" s="2"/>
      <c r="AP1047519" s="2"/>
      <c r="AQ1047519" s="2"/>
      <c r="AR1047519" s="2"/>
      <c r="AS1047519" s="2"/>
      <c r="AT1047519" s="2"/>
      <c r="AU1047519" s="2"/>
      <c r="AV1047519" s="2"/>
      <c r="AW1047519" s="2"/>
      <c r="AX1047519" s="2"/>
      <c r="AY1047519" s="2"/>
      <c r="AZ1047519" s="2"/>
      <c r="BA1047519" s="2"/>
      <c r="BB1047519" s="2"/>
      <c r="BC1047519" s="2"/>
      <c r="BD1047519" s="2"/>
      <c r="BE1047519" s="2"/>
      <c r="BF1047519" s="2"/>
      <c r="BG1047519" s="2"/>
      <c r="BH1047519" s="2"/>
      <c r="BI1047519" s="2"/>
      <c r="BJ1047519" s="2"/>
      <c r="BK1047519" s="2"/>
      <c r="BL1047519" s="2"/>
      <c r="BM1047519" s="2"/>
      <c r="BN1047519" s="2"/>
      <c r="BO1047519" s="2"/>
      <c r="BP1047519" s="2"/>
      <c r="BQ1047519" s="2"/>
      <c r="BR1047519" s="2"/>
      <c r="BS1047519" s="2"/>
      <c r="BT1047519" s="2"/>
      <c r="BU1047519" s="2"/>
      <c r="BV1047519" s="2"/>
      <c r="BW1047519" s="2"/>
      <c r="BX1047519" s="2"/>
      <c r="BY1047519" s="2"/>
      <c r="BZ1047519" s="2"/>
      <c r="CA1047519" s="2"/>
      <c r="CB1047519" s="2"/>
      <c r="CC1047519" s="2"/>
      <c r="CD1047519" s="2"/>
      <c r="CE1047519" s="2"/>
      <c r="CF1047519" s="2"/>
      <c r="CG1047519" s="2"/>
      <c r="CH1047519" s="2"/>
      <c r="CI1047519" s="2"/>
      <c r="CJ1047519" s="2"/>
      <c r="CK1047519" s="2"/>
      <c r="CL1047519" s="2"/>
      <c r="CM1047519" s="2"/>
      <c r="CN1047519" s="2"/>
      <c r="CO1047519" s="2"/>
      <c r="CP1047519" s="2"/>
      <c r="CQ1047519" s="2"/>
      <c r="CR1047519" s="2"/>
      <c r="CS1047519" s="2"/>
      <c r="CT1047519" s="2"/>
      <c r="CU1047519" s="2"/>
      <c r="CV1047519" s="2"/>
      <c r="CW1047519" s="2"/>
      <c r="CX1047519" s="2"/>
      <c r="CY1047519" s="2"/>
      <c r="CZ1047519" s="2"/>
      <c r="DA1047519" s="2"/>
    </row>
    <row r="1047520" spans="1:105" s="69" customFormat="1" ht="15.75" customHeight="1">
      <c r="A1047520" s="2"/>
      <c r="B1047520" s="2"/>
      <c r="C1047520" s="3"/>
      <c r="D1047520" s="67"/>
      <c r="E1047520" s="68"/>
      <c r="F1047520" s="67"/>
      <c r="G1047520" s="66"/>
      <c r="H1047520" s="2"/>
      <c r="I1047520" s="2"/>
      <c r="J1047520" s="2"/>
      <c r="K1047520" s="2"/>
      <c r="L1047520" s="2"/>
      <c r="M1047520" s="2"/>
      <c r="N1047520" s="2"/>
      <c r="O1047520" s="2"/>
      <c r="P1047520" s="2"/>
      <c r="Q1047520" s="2"/>
      <c r="R1047520" s="2"/>
      <c r="S1047520" s="2"/>
      <c r="T1047520" s="2"/>
      <c r="U1047520" s="2"/>
      <c r="V1047520" s="2"/>
      <c r="W1047520" s="2"/>
      <c r="X1047520" s="2"/>
      <c r="Y1047520" s="2"/>
      <c r="Z1047520" s="2"/>
      <c r="AA1047520" s="2"/>
      <c r="AB1047520" s="2"/>
      <c r="AC1047520" s="2"/>
      <c r="AD1047520" s="2"/>
      <c r="AE1047520" s="2"/>
      <c r="AF1047520" s="2"/>
      <c r="AG1047520" s="2"/>
      <c r="AH1047520" s="2"/>
      <c r="AI1047520" s="2"/>
      <c r="AJ1047520" s="2"/>
      <c r="AK1047520" s="2"/>
      <c r="AL1047520" s="2"/>
      <c r="AM1047520" s="2"/>
      <c r="AN1047520" s="2"/>
      <c r="AO1047520" s="2"/>
      <c r="AP1047520" s="2"/>
      <c r="AQ1047520" s="2"/>
      <c r="AR1047520" s="2"/>
      <c r="AS1047520" s="2"/>
      <c r="AT1047520" s="2"/>
      <c r="AU1047520" s="2"/>
      <c r="AV1047520" s="2"/>
      <c r="AW1047520" s="2"/>
      <c r="AX1047520" s="2"/>
      <c r="AY1047520" s="2"/>
      <c r="AZ1047520" s="2"/>
      <c r="BA1047520" s="2"/>
      <c r="BB1047520" s="2"/>
      <c r="BC1047520" s="2"/>
      <c r="BD1047520" s="2"/>
      <c r="BE1047520" s="2"/>
      <c r="BF1047520" s="2"/>
      <c r="BG1047520" s="2"/>
      <c r="BH1047520" s="2"/>
      <c r="BI1047520" s="2"/>
      <c r="BJ1047520" s="2"/>
      <c r="BK1047520" s="2"/>
      <c r="BL1047520" s="2"/>
      <c r="BM1047520" s="2"/>
      <c r="BN1047520" s="2"/>
      <c r="BO1047520" s="2"/>
      <c r="BP1047520" s="2"/>
      <c r="BQ1047520" s="2"/>
      <c r="BR1047520" s="2"/>
      <c r="BS1047520" s="2"/>
      <c r="BT1047520" s="2"/>
      <c r="BU1047520" s="2"/>
      <c r="BV1047520" s="2"/>
      <c r="BW1047520" s="2"/>
      <c r="BX1047520" s="2"/>
      <c r="BY1047520" s="2"/>
      <c r="BZ1047520" s="2"/>
      <c r="CA1047520" s="2"/>
      <c r="CB1047520" s="2"/>
      <c r="CC1047520" s="2"/>
      <c r="CD1047520" s="2"/>
      <c r="CE1047520" s="2"/>
      <c r="CF1047520" s="2"/>
      <c r="CG1047520" s="2"/>
      <c r="CH1047520" s="2"/>
      <c r="CI1047520" s="2"/>
      <c r="CJ1047520" s="2"/>
      <c r="CK1047520" s="2"/>
      <c r="CL1047520" s="2"/>
      <c r="CM1047520" s="2"/>
      <c r="CN1047520" s="2"/>
      <c r="CO1047520" s="2"/>
      <c r="CP1047520" s="2"/>
      <c r="CQ1047520" s="2"/>
      <c r="CR1047520" s="2"/>
      <c r="CS1047520" s="2"/>
      <c r="CT1047520" s="2"/>
      <c r="CU1047520" s="2"/>
      <c r="CV1047520" s="2"/>
      <c r="CW1047520" s="2"/>
      <c r="CX1047520" s="2"/>
      <c r="CY1047520" s="2"/>
      <c r="CZ1047520" s="2"/>
      <c r="DA1047520" s="2"/>
    </row>
    <row r="1047521" spans="1:105" s="69" customFormat="1" ht="15.75" customHeight="1">
      <c r="A1047521" s="2"/>
      <c r="B1047521" s="2"/>
      <c r="C1047521" s="3"/>
      <c r="D1047521" s="67"/>
      <c r="E1047521" s="68"/>
      <c r="F1047521" s="67"/>
      <c r="G1047521" s="66"/>
      <c r="H1047521" s="2"/>
      <c r="I1047521" s="2"/>
      <c r="J1047521" s="2"/>
      <c r="K1047521" s="2"/>
      <c r="L1047521" s="2"/>
      <c r="M1047521" s="2"/>
      <c r="N1047521" s="2"/>
      <c r="O1047521" s="2"/>
      <c r="P1047521" s="2"/>
      <c r="Q1047521" s="2"/>
      <c r="R1047521" s="2"/>
      <c r="S1047521" s="2"/>
      <c r="T1047521" s="2"/>
      <c r="U1047521" s="2"/>
      <c r="V1047521" s="2"/>
      <c r="W1047521" s="2"/>
      <c r="X1047521" s="2"/>
      <c r="Y1047521" s="2"/>
      <c r="Z1047521" s="2"/>
      <c r="AA1047521" s="2"/>
      <c r="AB1047521" s="2"/>
      <c r="AC1047521" s="2"/>
      <c r="AD1047521" s="2"/>
      <c r="AE1047521" s="2"/>
      <c r="AF1047521" s="2"/>
      <c r="AG1047521" s="2"/>
      <c r="AH1047521" s="2"/>
      <c r="AI1047521" s="2"/>
      <c r="AJ1047521" s="2"/>
      <c r="AK1047521" s="2"/>
      <c r="AL1047521" s="2"/>
      <c r="AM1047521" s="2"/>
      <c r="AN1047521" s="2"/>
      <c r="AO1047521" s="2"/>
      <c r="AP1047521" s="2"/>
      <c r="AQ1047521" s="2"/>
      <c r="AR1047521" s="2"/>
      <c r="AS1047521" s="2"/>
      <c r="AT1047521" s="2"/>
      <c r="AU1047521" s="2"/>
      <c r="AV1047521" s="2"/>
      <c r="AW1047521" s="2"/>
      <c r="AX1047521" s="2"/>
      <c r="AY1047521" s="2"/>
      <c r="AZ1047521" s="2"/>
      <c r="BA1047521" s="2"/>
      <c r="BB1047521" s="2"/>
      <c r="BC1047521" s="2"/>
      <c r="BD1047521" s="2"/>
      <c r="BE1047521" s="2"/>
      <c r="BF1047521" s="2"/>
      <c r="BG1047521" s="2"/>
      <c r="BH1047521" s="2"/>
      <c r="BI1047521" s="2"/>
      <c r="BJ1047521" s="2"/>
      <c r="BK1047521" s="2"/>
      <c r="BL1047521" s="2"/>
      <c r="BM1047521" s="2"/>
      <c r="BN1047521" s="2"/>
      <c r="BO1047521" s="2"/>
      <c r="BP1047521" s="2"/>
      <c r="BQ1047521" s="2"/>
      <c r="BR1047521" s="2"/>
      <c r="BS1047521" s="2"/>
      <c r="BT1047521" s="2"/>
      <c r="BU1047521" s="2"/>
      <c r="BV1047521" s="2"/>
      <c r="BW1047521" s="2"/>
      <c r="BX1047521" s="2"/>
      <c r="BY1047521" s="2"/>
      <c r="BZ1047521" s="2"/>
      <c r="CA1047521" s="2"/>
      <c r="CB1047521" s="2"/>
      <c r="CC1047521" s="2"/>
      <c r="CD1047521" s="2"/>
      <c r="CE1047521" s="2"/>
      <c r="CF1047521" s="2"/>
      <c r="CG1047521" s="2"/>
      <c r="CH1047521" s="2"/>
      <c r="CI1047521" s="2"/>
      <c r="CJ1047521" s="2"/>
      <c r="CK1047521" s="2"/>
      <c r="CL1047521" s="2"/>
      <c r="CM1047521" s="2"/>
      <c r="CN1047521" s="2"/>
      <c r="CO1047521" s="2"/>
      <c r="CP1047521" s="2"/>
      <c r="CQ1047521" s="2"/>
      <c r="CR1047521" s="2"/>
      <c r="CS1047521" s="2"/>
      <c r="CT1047521" s="2"/>
      <c r="CU1047521" s="2"/>
      <c r="CV1047521" s="2"/>
      <c r="CW1047521" s="2"/>
      <c r="CX1047521" s="2"/>
      <c r="CY1047521" s="2"/>
      <c r="CZ1047521" s="2"/>
      <c r="DA1047521" s="2"/>
    </row>
    <row r="1047522" spans="1:105" s="69" customFormat="1" ht="15.75" customHeight="1">
      <c r="A1047522" s="2"/>
      <c r="B1047522" s="2"/>
      <c r="C1047522" s="3"/>
      <c r="D1047522" s="67"/>
      <c r="E1047522" s="68"/>
      <c r="F1047522" s="67"/>
      <c r="G1047522" s="66"/>
      <c r="H1047522" s="2"/>
      <c r="I1047522" s="2"/>
      <c r="J1047522" s="2"/>
      <c r="K1047522" s="2"/>
      <c r="L1047522" s="2"/>
      <c r="M1047522" s="2"/>
      <c r="N1047522" s="2"/>
      <c r="O1047522" s="2"/>
      <c r="P1047522" s="2"/>
      <c r="Q1047522" s="2"/>
      <c r="R1047522" s="2"/>
      <c r="S1047522" s="2"/>
      <c r="T1047522" s="2"/>
      <c r="U1047522" s="2"/>
      <c r="V1047522" s="2"/>
      <c r="W1047522" s="2"/>
      <c r="X1047522" s="2"/>
      <c r="Y1047522" s="2"/>
      <c r="Z1047522" s="2"/>
      <c r="AA1047522" s="2"/>
      <c r="AB1047522" s="2"/>
      <c r="AC1047522" s="2"/>
      <c r="AD1047522" s="2"/>
      <c r="AE1047522" s="2"/>
      <c r="AF1047522" s="2"/>
      <c r="AG1047522" s="2"/>
      <c r="AH1047522" s="2"/>
      <c r="AI1047522" s="2"/>
      <c r="AJ1047522" s="2"/>
      <c r="AK1047522" s="2"/>
      <c r="AL1047522" s="2"/>
      <c r="AM1047522" s="2"/>
      <c r="AN1047522" s="2"/>
      <c r="AO1047522" s="2"/>
      <c r="AP1047522" s="2"/>
      <c r="AQ1047522" s="2"/>
      <c r="AR1047522" s="2"/>
      <c r="AS1047522" s="2"/>
      <c r="AT1047522" s="2"/>
      <c r="AU1047522" s="2"/>
      <c r="AV1047522" s="2"/>
      <c r="AW1047522" s="2"/>
      <c r="AX1047522" s="2"/>
      <c r="AY1047522" s="2"/>
      <c r="AZ1047522" s="2"/>
      <c r="BA1047522" s="2"/>
      <c r="BB1047522" s="2"/>
      <c r="BC1047522" s="2"/>
      <c r="BD1047522" s="2"/>
      <c r="BE1047522" s="2"/>
      <c r="BF1047522" s="2"/>
      <c r="BG1047522" s="2"/>
      <c r="BH1047522" s="2"/>
      <c r="BI1047522" s="2"/>
      <c r="BJ1047522" s="2"/>
      <c r="BK1047522" s="2"/>
      <c r="BL1047522" s="2"/>
      <c r="BM1047522" s="2"/>
      <c r="BN1047522" s="2"/>
      <c r="BO1047522" s="2"/>
      <c r="BP1047522" s="2"/>
      <c r="BQ1047522" s="2"/>
      <c r="BR1047522" s="2"/>
      <c r="BS1047522" s="2"/>
      <c r="BT1047522" s="2"/>
      <c r="BU1047522" s="2"/>
      <c r="BV1047522" s="2"/>
      <c r="BW1047522" s="2"/>
      <c r="BX1047522" s="2"/>
      <c r="BY1047522" s="2"/>
      <c r="BZ1047522" s="2"/>
      <c r="CA1047522" s="2"/>
      <c r="CB1047522" s="2"/>
      <c r="CC1047522" s="2"/>
      <c r="CD1047522" s="2"/>
      <c r="CE1047522" s="2"/>
      <c r="CF1047522" s="2"/>
      <c r="CG1047522" s="2"/>
      <c r="CH1047522" s="2"/>
      <c r="CI1047522" s="2"/>
      <c r="CJ1047522" s="2"/>
      <c r="CK1047522" s="2"/>
      <c r="CL1047522" s="2"/>
      <c r="CM1047522" s="2"/>
      <c r="CN1047522" s="2"/>
      <c r="CO1047522" s="2"/>
      <c r="CP1047522" s="2"/>
      <c r="CQ1047522" s="2"/>
      <c r="CR1047522" s="2"/>
      <c r="CS1047522" s="2"/>
      <c r="CT1047522" s="2"/>
      <c r="CU1047522" s="2"/>
      <c r="CV1047522" s="2"/>
      <c r="CW1047522" s="2"/>
      <c r="CX1047522" s="2"/>
      <c r="CY1047522" s="2"/>
      <c r="CZ1047522" s="2"/>
      <c r="DA1047522" s="2"/>
    </row>
    <row r="1047523" spans="1:105" s="69" customFormat="1" ht="15.75" customHeight="1">
      <c r="A1047523" s="2"/>
      <c r="B1047523" s="2"/>
      <c r="C1047523" s="3"/>
      <c r="D1047523" s="67"/>
      <c r="E1047523" s="68"/>
      <c r="F1047523" s="67"/>
      <c r="G1047523" s="66"/>
      <c r="H1047523" s="2"/>
      <c r="I1047523" s="2"/>
      <c r="J1047523" s="2"/>
      <c r="K1047523" s="2"/>
      <c r="L1047523" s="2"/>
      <c r="M1047523" s="2"/>
      <c r="N1047523" s="2"/>
      <c r="O1047523" s="2"/>
      <c r="P1047523" s="2"/>
      <c r="Q1047523" s="2"/>
      <c r="R1047523" s="2"/>
      <c r="S1047523" s="2"/>
      <c r="T1047523" s="2"/>
      <c r="U1047523" s="2"/>
      <c r="V1047523" s="2"/>
      <c r="W1047523" s="2"/>
      <c r="X1047523" s="2"/>
      <c r="Y1047523" s="2"/>
      <c r="Z1047523" s="2"/>
      <c r="AA1047523" s="2"/>
      <c r="AB1047523" s="2"/>
      <c r="AC1047523" s="2"/>
      <c r="AD1047523" s="2"/>
      <c r="AE1047523" s="2"/>
      <c r="AF1047523" s="2"/>
      <c r="AG1047523" s="2"/>
      <c r="AH1047523" s="2"/>
      <c r="AI1047523" s="2"/>
      <c r="AJ1047523" s="2"/>
      <c r="AK1047523" s="2"/>
      <c r="AL1047523" s="2"/>
      <c r="AM1047523" s="2"/>
      <c r="AN1047523" s="2"/>
      <c r="AO1047523" s="2"/>
      <c r="AP1047523" s="2"/>
      <c r="AQ1047523" s="2"/>
      <c r="AR1047523" s="2"/>
      <c r="AS1047523" s="2"/>
      <c r="AT1047523" s="2"/>
      <c r="AU1047523" s="2"/>
      <c r="AV1047523" s="2"/>
      <c r="AW1047523" s="2"/>
      <c r="AX1047523" s="2"/>
      <c r="AY1047523" s="2"/>
      <c r="AZ1047523" s="2"/>
      <c r="BA1047523" s="2"/>
      <c r="BB1047523" s="2"/>
      <c r="BC1047523" s="2"/>
      <c r="BD1047523" s="2"/>
      <c r="BE1047523" s="2"/>
      <c r="BF1047523" s="2"/>
      <c r="BG1047523" s="2"/>
      <c r="BH1047523" s="2"/>
      <c r="BI1047523" s="2"/>
      <c r="BJ1047523" s="2"/>
      <c r="BK1047523" s="2"/>
      <c r="BL1047523" s="2"/>
      <c r="BM1047523" s="2"/>
      <c r="BN1047523" s="2"/>
      <c r="BO1047523" s="2"/>
      <c r="BP1047523" s="2"/>
      <c r="BQ1047523" s="2"/>
      <c r="BR1047523" s="2"/>
      <c r="BS1047523" s="2"/>
      <c r="BT1047523" s="2"/>
      <c r="BU1047523" s="2"/>
      <c r="BV1047523" s="2"/>
      <c r="BW1047523" s="2"/>
      <c r="BX1047523" s="2"/>
      <c r="BY1047523" s="2"/>
      <c r="BZ1047523" s="2"/>
      <c r="CA1047523" s="2"/>
      <c r="CB1047523" s="2"/>
      <c r="CC1047523" s="2"/>
      <c r="CD1047523" s="2"/>
      <c r="CE1047523" s="2"/>
      <c r="CF1047523" s="2"/>
      <c r="CG1047523" s="2"/>
      <c r="CH1047523" s="2"/>
      <c r="CI1047523" s="2"/>
      <c r="CJ1047523" s="2"/>
      <c r="CK1047523" s="2"/>
      <c r="CL1047523" s="2"/>
      <c r="CM1047523" s="2"/>
      <c r="CN1047523" s="2"/>
      <c r="CO1047523" s="2"/>
      <c r="CP1047523" s="2"/>
      <c r="CQ1047523" s="2"/>
      <c r="CR1047523" s="2"/>
      <c r="CS1047523" s="2"/>
      <c r="CT1047523" s="2"/>
      <c r="CU1047523" s="2"/>
      <c r="CV1047523" s="2"/>
      <c r="CW1047523" s="2"/>
      <c r="CX1047523" s="2"/>
      <c r="CY1047523" s="2"/>
      <c r="CZ1047523" s="2"/>
      <c r="DA1047523" s="2"/>
    </row>
    <row r="1047524" spans="1:105" s="69" customFormat="1" ht="15.75" customHeight="1">
      <c r="A1047524" s="2"/>
      <c r="B1047524" s="2"/>
      <c r="C1047524" s="3"/>
      <c r="D1047524" s="67"/>
      <c r="E1047524" s="68"/>
      <c r="F1047524" s="67"/>
      <c r="G1047524" s="66"/>
      <c r="H1047524" s="2"/>
      <c r="I1047524" s="2"/>
      <c r="J1047524" s="2"/>
      <c r="K1047524" s="2"/>
      <c r="L1047524" s="2"/>
      <c r="M1047524" s="2"/>
      <c r="N1047524" s="2"/>
      <c r="O1047524" s="2"/>
      <c r="P1047524" s="2"/>
      <c r="Q1047524" s="2"/>
      <c r="R1047524" s="2"/>
      <c r="S1047524" s="2"/>
      <c r="T1047524" s="2"/>
      <c r="U1047524" s="2"/>
      <c r="V1047524" s="2"/>
      <c r="W1047524" s="2"/>
      <c r="X1047524" s="2"/>
      <c r="Y1047524" s="2"/>
      <c r="Z1047524" s="2"/>
      <c r="AA1047524" s="2"/>
      <c r="AB1047524" s="2"/>
      <c r="AC1047524" s="2"/>
      <c r="AD1047524" s="2"/>
      <c r="AE1047524" s="2"/>
      <c r="AF1047524" s="2"/>
      <c r="AG1047524" s="2"/>
      <c r="AH1047524" s="2"/>
      <c r="AI1047524" s="2"/>
      <c r="AJ1047524" s="2"/>
      <c r="AK1047524" s="2"/>
      <c r="AL1047524" s="2"/>
      <c r="AM1047524" s="2"/>
      <c r="AN1047524" s="2"/>
      <c r="AO1047524" s="2"/>
      <c r="AP1047524" s="2"/>
      <c r="AQ1047524" s="2"/>
      <c r="AR1047524" s="2"/>
      <c r="AS1047524" s="2"/>
      <c r="AT1047524" s="2"/>
      <c r="AU1047524" s="2"/>
      <c r="AV1047524" s="2"/>
      <c r="AW1047524" s="2"/>
      <c r="AX1047524" s="2"/>
      <c r="AY1047524" s="2"/>
      <c r="AZ1047524" s="2"/>
      <c r="BA1047524" s="2"/>
      <c r="BB1047524" s="2"/>
      <c r="BC1047524" s="2"/>
      <c r="BD1047524" s="2"/>
      <c r="BE1047524" s="2"/>
      <c r="BF1047524" s="2"/>
      <c r="BG1047524" s="2"/>
      <c r="BH1047524" s="2"/>
      <c r="BI1047524" s="2"/>
      <c r="BJ1047524" s="2"/>
      <c r="BK1047524" s="2"/>
      <c r="BL1047524" s="2"/>
      <c r="BM1047524" s="2"/>
      <c r="BN1047524" s="2"/>
      <c r="BO1047524" s="2"/>
      <c r="BP1047524" s="2"/>
      <c r="BQ1047524" s="2"/>
      <c r="BR1047524" s="2"/>
      <c r="BS1047524" s="2"/>
      <c r="BT1047524" s="2"/>
      <c r="BU1047524" s="2"/>
      <c r="BV1047524" s="2"/>
      <c r="BW1047524" s="2"/>
      <c r="BX1047524" s="2"/>
      <c r="BY1047524" s="2"/>
      <c r="BZ1047524" s="2"/>
      <c r="CA1047524" s="2"/>
      <c r="CB1047524" s="2"/>
      <c r="CC1047524" s="2"/>
      <c r="CD1047524" s="2"/>
      <c r="CE1047524" s="2"/>
      <c r="CF1047524" s="2"/>
      <c r="CG1047524" s="2"/>
      <c r="CH1047524" s="2"/>
      <c r="CI1047524" s="2"/>
      <c r="CJ1047524" s="2"/>
      <c r="CK1047524" s="2"/>
      <c r="CL1047524" s="2"/>
      <c r="CM1047524" s="2"/>
      <c r="CN1047524" s="2"/>
      <c r="CO1047524" s="2"/>
      <c r="CP1047524" s="2"/>
      <c r="CQ1047524" s="2"/>
      <c r="CR1047524" s="2"/>
      <c r="CS1047524" s="2"/>
      <c r="CT1047524" s="2"/>
      <c r="CU1047524" s="2"/>
      <c r="CV1047524" s="2"/>
      <c r="CW1047524" s="2"/>
      <c r="CX1047524" s="2"/>
      <c r="CY1047524" s="2"/>
      <c r="CZ1047524" s="2"/>
      <c r="DA1047524" s="2"/>
    </row>
    <row r="1047525" spans="1:105" s="69" customFormat="1" ht="15.75" customHeight="1">
      <c r="A1047525" s="2"/>
      <c r="B1047525" s="2"/>
      <c r="C1047525" s="3"/>
      <c r="D1047525" s="67"/>
      <c r="E1047525" s="68"/>
      <c r="F1047525" s="67"/>
      <c r="G1047525" s="66"/>
      <c r="H1047525" s="2"/>
      <c r="I1047525" s="2"/>
      <c r="J1047525" s="2"/>
      <c r="K1047525" s="2"/>
      <c r="L1047525" s="2"/>
      <c r="M1047525" s="2"/>
      <c r="N1047525" s="2"/>
      <c r="O1047525" s="2"/>
      <c r="P1047525" s="2"/>
      <c r="Q1047525" s="2"/>
      <c r="R1047525" s="2"/>
      <c r="S1047525" s="2"/>
      <c r="T1047525" s="2"/>
      <c r="U1047525" s="2"/>
      <c r="V1047525" s="2"/>
      <c r="W1047525" s="2"/>
      <c r="X1047525" s="2"/>
      <c r="Y1047525" s="2"/>
      <c r="Z1047525" s="2"/>
      <c r="AA1047525" s="2"/>
      <c r="AB1047525" s="2"/>
      <c r="AC1047525" s="2"/>
      <c r="AD1047525" s="2"/>
      <c r="AE1047525" s="2"/>
      <c r="AF1047525" s="2"/>
      <c r="AG1047525" s="2"/>
      <c r="AH1047525" s="2"/>
      <c r="AI1047525" s="2"/>
      <c r="AJ1047525" s="2"/>
      <c r="AK1047525" s="2"/>
      <c r="AL1047525" s="2"/>
      <c r="AM1047525" s="2"/>
      <c r="AN1047525" s="2"/>
      <c r="AO1047525" s="2"/>
      <c r="AP1047525" s="2"/>
      <c r="AQ1047525" s="2"/>
      <c r="AR1047525" s="2"/>
      <c r="AS1047525" s="2"/>
      <c r="AT1047525" s="2"/>
      <c r="AU1047525" s="2"/>
      <c r="AV1047525" s="2"/>
      <c r="AW1047525" s="2"/>
      <c r="AX1047525" s="2"/>
      <c r="AY1047525" s="2"/>
      <c r="AZ1047525" s="2"/>
      <c r="BA1047525" s="2"/>
      <c r="BB1047525" s="2"/>
      <c r="BC1047525" s="2"/>
      <c r="BD1047525" s="2"/>
      <c r="BE1047525" s="2"/>
      <c r="BF1047525" s="2"/>
      <c r="BG1047525" s="2"/>
      <c r="BH1047525" s="2"/>
      <c r="BI1047525" s="2"/>
      <c r="BJ1047525" s="2"/>
      <c r="BK1047525" s="2"/>
      <c r="BL1047525" s="2"/>
      <c r="BM1047525" s="2"/>
      <c r="BN1047525" s="2"/>
      <c r="BO1047525" s="2"/>
      <c r="BP1047525" s="2"/>
      <c r="BQ1047525" s="2"/>
      <c r="BR1047525" s="2"/>
      <c r="BS1047525" s="2"/>
      <c r="BT1047525" s="2"/>
      <c r="BU1047525" s="2"/>
      <c r="BV1047525" s="2"/>
      <c r="BW1047525" s="2"/>
      <c r="BX1047525" s="2"/>
      <c r="BY1047525" s="2"/>
      <c r="BZ1047525" s="2"/>
      <c r="CA1047525" s="2"/>
      <c r="CB1047525" s="2"/>
      <c r="CC1047525" s="2"/>
      <c r="CD1047525" s="2"/>
      <c r="CE1047525" s="2"/>
      <c r="CF1047525" s="2"/>
      <c r="CG1047525" s="2"/>
      <c r="CH1047525" s="2"/>
      <c r="CI1047525" s="2"/>
      <c r="CJ1047525" s="2"/>
      <c r="CK1047525" s="2"/>
      <c r="CL1047525" s="2"/>
      <c r="CM1047525" s="2"/>
      <c r="CN1047525" s="2"/>
      <c r="CO1047525" s="2"/>
      <c r="CP1047525" s="2"/>
      <c r="CQ1047525" s="2"/>
      <c r="CR1047525" s="2"/>
      <c r="CS1047525" s="2"/>
      <c r="CT1047525" s="2"/>
      <c r="CU1047525" s="2"/>
      <c r="CV1047525" s="2"/>
      <c r="CW1047525" s="2"/>
      <c r="CX1047525" s="2"/>
      <c r="CY1047525" s="2"/>
      <c r="CZ1047525" s="2"/>
      <c r="DA1047525" s="2"/>
    </row>
    <row r="1047526" spans="1:105" s="69" customFormat="1" ht="15.75" customHeight="1">
      <c r="A1047526" s="2"/>
      <c r="B1047526" s="2"/>
      <c r="C1047526" s="3"/>
      <c r="D1047526" s="67"/>
      <c r="E1047526" s="68"/>
      <c r="F1047526" s="67"/>
      <c r="G1047526" s="66"/>
      <c r="H1047526" s="2"/>
      <c r="I1047526" s="2"/>
      <c r="J1047526" s="2"/>
      <c r="K1047526" s="2"/>
      <c r="L1047526" s="2"/>
      <c r="M1047526" s="2"/>
      <c r="N1047526" s="2"/>
      <c r="O1047526" s="2"/>
      <c r="P1047526" s="2"/>
      <c r="Q1047526" s="2"/>
      <c r="R1047526" s="2"/>
      <c r="S1047526" s="2"/>
      <c r="T1047526" s="2"/>
      <c r="U1047526" s="2"/>
      <c r="V1047526" s="2"/>
      <c r="W1047526" s="2"/>
      <c r="X1047526" s="2"/>
      <c r="Y1047526" s="2"/>
      <c r="Z1047526" s="2"/>
      <c r="AA1047526" s="2"/>
      <c r="AB1047526" s="2"/>
      <c r="AC1047526" s="2"/>
      <c r="AD1047526" s="2"/>
      <c r="AE1047526" s="2"/>
      <c r="AF1047526" s="2"/>
      <c r="AG1047526" s="2"/>
      <c r="AH1047526" s="2"/>
      <c r="AI1047526" s="2"/>
      <c r="AJ1047526" s="2"/>
      <c r="AK1047526" s="2"/>
      <c r="AL1047526" s="2"/>
      <c r="AM1047526" s="2"/>
      <c r="AN1047526" s="2"/>
      <c r="AO1047526" s="2"/>
      <c r="AP1047526" s="2"/>
      <c r="AQ1047526" s="2"/>
      <c r="AR1047526" s="2"/>
      <c r="AS1047526" s="2"/>
      <c r="AT1047526" s="2"/>
      <c r="AU1047526" s="2"/>
      <c r="AV1047526" s="2"/>
      <c r="AW1047526" s="2"/>
      <c r="AX1047526" s="2"/>
      <c r="AY1047526" s="2"/>
      <c r="AZ1047526" s="2"/>
      <c r="BA1047526" s="2"/>
      <c r="BB1047526" s="2"/>
      <c r="BC1047526" s="2"/>
      <c r="BD1047526" s="2"/>
      <c r="BE1047526" s="2"/>
      <c r="BF1047526" s="2"/>
      <c r="BG1047526" s="2"/>
      <c r="BH1047526" s="2"/>
      <c r="BI1047526" s="2"/>
      <c r="BJ1047526" s="2"/>
      <c r="BK1047526" s="2"/>
      <c r="BL1047526" s="2"/>
      <c r="BM1047526" s="2"/>
      <c r="BN1047526" s="2"/>
      <c r="BO1047526" s="2"/>
      <c r="BP1047526" s="2"/>
      <c r="BQ1047526" s="2"/>
      <c r="BR1047526" s="2"/>
      <c r="BS1047526" s="2"/>
      <c r="BT1047526" s="2"/>
      <c r="BU1047526" s="2"/>
      <c r="BV1047526" s="2"/>
      <c r="BW1047526" s="2"/>
      <c r="BX1047526" s="2"/>
      <c r="BY1047526" s="2"/>
      <c r="BZ1047526" s="2"/>
      <c r="CA1047526" s="2"/>
      <c r="CB1047526" s="2"/>
      <c r="CC1047526" s="2"/>
      <c r="CD1047526" s="2"/>
      <c r="CE1047526" s="2"/>
      <c r="CF1047526" s="2"/>
      <c r="CG1047526" s="2"/>
      <c r="CH1047526" s="2"/>
      <c r="CI1047526" s="2"/>
      <c r="CJ1047526" s="2"/>
      <c r="CK1047526" s="2"/>
      <c r="CL1047526" s="2"/>
      <c r="CM1047526" s="2"/>
      <c r="CN1047526" s="2"/>
      <c r="CO1047526" s="2"/>
      <c r="CP1047526" s="2"/>
      <c r="CQ1047526" s="2"/>
      <c r="CR1047526" s="2"/>
      <c r="CS1047526" s="2"/>
      <c r="CT1047526" s="2"/>
      <c r="CU1047526" s="2"/>
      <c r="CV1047526" s="2"/>
      <c r="CW1047526" s="2"/>
      <c r="CX1047526" s="2"/>
      <c r="CY1047526" s="2"/>
      <c r="CZ1047526" s="2"/>
      <c r="DA1047526" s="2"/>
    </row>
    <row r="1047527" spans="1:105" s="69" customFormat="1" ht="15.75" customHeight="1">
      <c r="A1047527" s="2"/>
      <c r="B1047527" s="2"/>
      <c r="C1047527" s="3"/>
      <c r="D1047527" s="67"/>
      <c r="E1047527" s="68"/>
      <c r="F1047527" s="67"/>
      <c r="G1047527" s="66"/>
      <c r="H1047527" s="2"/>
      <c r="I1047527" s="2"/>
      <c r="J1047527" s="2"/>
      <c r="K1047527" s="2"/>
      <c r="L1047527" s="2"/>
      <c r="M1047527" s="2"/>
      <c r="N1047527" s="2"/>
      <c r="O1047527" s="2"/>
      <c r="P1047527" s="2"/>
      <c r="Q1047527" s="2"/>
      <c r="R1047527" s="2"/>
      <c r="S1047527" s="2"/>
      <c r="T1047527" s="2"/>
      <c r="U1047527" s="2"/>
      <c r="V1047527" s="2"/>
      <c r="W1047527" s="2"/>
      <c r="X1047527" s="2"/>
      <c r="Y1047527" s="2"/>
      <c r="Z1047527" s="2"/>
      <c r="AA1047527" s="2"/>
      <c r="AB1047527" s="2"/>
      <c r="AC1047527" s="2"/>
      <c r="AD1047527" s="2"/>
      <c r="AE1047527" s="2"/>
      <c r="AF1047527" s="2"/>
      <c r="AG1047527" s="2"/>
      <c r="AH1047527" s="2"/>
      <c r="AI1047527" s="2"/>
      <c r="AJ1047527" s="2"/>
      <c r="AK1047527" s="2"/>
      <c r="AL1047527" s="2"/>
      <c r="AM1047527" s="2"/>
      <c r="AN1047527" s="2"/>
      <c r="AO1047527" s="2"/>
      <c r="AP1047527" s="2"/>
      <c r="AQ1047527" s="2"/>
      <c r="AR1047527" s="2"/>
      <c r="AS1047527" s="2"/>
      <c r="AT1047527" s="2"/>
      <c r="AU1047527" s="2"/>
      <c r="AV1047527" s="2"/>
      <c r="AW1047527" s="2"/>
      <c r="AX1047527" s="2"/>
      <c r="AY1047527" s="2"/>
      <c r="AZ1047527" s="2"/>
      <c r="BA1047527" s="2"/>
      <c r="BB1047527" s="2"/>
      <c r="BC1047527" s="2"/>
      <c r="BD1047527" s="2"/>
      <c r="BE1047527" s="2"/>
      <c r="BF1047527" s="2"/>
      <c r="BG1047527" s="2"/>
      <c r="BH1047527" s="2"/>
      <c r="BI1047527" s="2"/>
      <c r="BJ1047527" s="2"/>
      <c r="BK1047527" s="2"/>
      <c r="BL1047527" s="2"/>
      <c r="BM1047527" s="2"/>
      <c r="BN1047527" s="2"/>
      <c r="BO1047527" s="2"/>
      <c r="BP1047527" s="2"/>
      <c r="BQ1047527" s="2"/>
      <c r="BR1047527" s="2"/>
      <c r="BS1047527" s="2"/>
      <c r="BT1047527" s="2"/>
      <c r="BU1047527" s="2"/>
      <c r="BV1047527" s="2"/>
      <c r="BW1047527" s="2"/>
      <c r="BX1047527" s="2"/>
      <c r="BY1047527" s="2"/>
      <c r="BZ1047527" s="2"/>
      <c r="CA1047527" s="2"/>
      <c r="CB1047527" s="2"/>
      <c r="CC1047527" s="2"/>
      <c r="CD1047527" s="2"/>
      <c r="CE1047527" s="2"/>
      <c r="CF1047527" s="2"/>
      <c r="CG1047527" s="2"/>
      <c r="CH1047527" s="2"/>
      <c r="CI1047527" s="2"/>
      <c r="CJ1047527" s="2"/>
      <c r="CK1047527" s="2"/>
      <c r="CL1047527" s="2"/>
      <c r="CM1047527" s="2"/>
      <c r="CN1047527" s="2"/>
      <c r="CO1047527" s="2"/>
      <c r="CP1047527" s="2"/>
      <c r="CQ1047527" s="2"/>
      <c r="CR1047527" s="2"/>
      <c r="CS1047527" s="2"/>
      <c r="CT1047527" s="2"/>
      <c r="CU1047527" s="2"/>
      <c r="CV1047527" s="2"/>
      <c r="CW1047527" s="2"/>
      <c r="CX1047527" s="2"/>
      <c r="CY1047527" s="2"/>
      <c r="CZ1047527" s="2"/>
      <c r="DA1047527" s="2"/>
    </row>
    <row r="1047528" spans="1:105" s="69" customFormat="1" ht="15.75" customHeight="1">
      <c r="A1047528" s="2"/>
      <c r="B1047528" s="2"/>
      <c r="C1047528" s="3"/>
      <c r="D1047528" s="67"/>
      <c r="E1047528" s="68"/>
      <c r="F1047528" s="67"/>
      <c r="G1047528" s="66"/>
      <c r="H1047528" s="2"/>
      <c r="I1047528" s="2"/>
      <c r="J1047528" s="2"/>
      <c r="K1047528" s="2"/>
      <c r="L1047528" s="2"/>
      <c r="M1047528" s="2"/>
      <c r="N1047528" s="2"/>
      <c r="O1047528" s="2"/>
      <c r="P1047528" s="2"/>
      <c r="Q1047528" s="2"/>
      <c r="R1047528" s="2"/>
      <c r="S1047528" s="2"/>
      <c r="T1047528" s="2"/>
      <c r="U1047528" s="2"/>
      <c r="V1047528" s="2"/>
      <c r="W1047528" s="2"/>
      <c r="X1047528" s="2"/>
      <c r="Y1047528" s="2"/>
      <c r="Z1047528" s="2"/>
      <c r="AA1047528" s="2"/>
      <c r="AB1047528" s="2"/>
      <c r="AC1047528" s="2"/>
      <c r="AD1047528" s="2"/>
      <c r="AE1047528" s="2"/>
      <c r="AF1047528" s="2"/>
      <c r="AG1047528" s="2"/>
      <c r="AH1047528" s="2"/>
      <c r="AI1047528" s="2"/>
      <c r="AJ1047528" s="2"/>
      <c r="AK1047528" s="2"/>
      <c r="AL1047528" s="2"/>
      <c r="AM1047528" s="2"/>
      <c r="AN1047528" s="2"/>
      <c r="AO1047528" s="2"/>
      <c r="AP1047528" s="2"/>
      <c r="AQ1047528" s="2"/>
      <c r="AR1047528" s="2"/>
      <c r="AS1047528" s="2"/>
      <c r="AT1047528" s="2"/>
      <c r="AU1047528" s="2"/>
      <c r="AV1047528" s="2"/>
      <c r="AW1047528" s="2"/>
      <c r="AX1047528" s="2"/>
      <c r="AY1047528" s="2"/>
      <c r="AZ1047528" s="2"/>
      <c r="BA1047528" s="2"/>
      <c r="BB1047528" s="2"/>
      <c r="BC1047528" s="2"/>
      <c r="BD1047528" s="2"/>
      <c r="BE1047528" s="2"/>
      <c r="BF1047528" s="2"/>
      <c r="BG1047528" s="2"/>
      <c r="BH1047528" s="2"/>
      <c r="BI1047528" s="2"/>
      <c r="BJ1047528" s="2"/>
      <c r="BK1047528" s="2"/>
      <c r="BL1047528" s="2"/>
      <c r="BM1047528" s="2"/>
      <c r="BN1047528" s="2"/>
      <c r="BO1047528" s="2"/>
      <c r="BP1047528" s="2"/>
      <c r="BQ1047528" s="2"/>
      <c r="BR1047528" s="2"/>
      <c r="BS1047528" s="2"/>
      <c r="BT1047528" s="2"/>
      <c r="BU1047528" s="2"/>
      <c r="BV1047528" s="2"/>
      <c r="BW1047528" s="2"/>
      <c r="BX1047528" s="2"/>
      <c r="BY1047528" s="2"/>
      <c r="BZ1047528" s="2"/>
      <c r="CA1047528" s="2"/>
      <c r="CB1047528" s="2"/>
      <c r="CC1047528" s="2"/>
      <c r="CD1047528" s="2"/>
      <c r="CE1047528" s="2"/>
      <c r="CF1047528" s="2"/>
      <c r="CG1047528" s="2"/>
      <c r="CH1047528" s="2"/>
      <c r="CI1047528" s="2"/>
      <c r="CJ1047528" s="2"/>
      <c r="CK1047528" s="2"/>
      <c r="CL1047528" s="2"/>
      <c r="CM1047528" s="2"/>
      <c r="CN1047528" s="2"/>
      <c r="CO1047528" s="2"/>
      <c r="CP1047528" s="2"/>
      <c r="CQ1047528" s="2"/>
      <c r="CR1047528" s="2"/>
      <c r="CS1047528" s="2"/>
      <c r="CT1047528" s="2"/>
      <c r="CU1047528" s="2"/>
      <c r="CV1047528" s="2"/>
      <c r="CW1047528" s="2"/>
      <c r="CX1047528" s="2"/>
      <c r="CY1047528" s="2"/>
      <c r="CZ1047528" s="2"/>
      <c r="DA1047528" s="2"/>
    </row>
    <row r="1047529" spans="1:105" s="69" customFormat="1" ht="15.75" customHeight="1">
      <c r="A1047529" s="2"/>
      <c r="B1047529" s="2"/>
      <c r="C1047529" s="3"/>
      <c r="D1047529" s="67"/>
      <c r="E1047529" s="68"/>
      <c r="F1047529" s="67"/>
      <c r="G1047529" s="66"/>
      <c r="H1047529" s="2"/>
      <c r="I1047529" s="2"/>
      <c r="J1047529" s="2"/>
      <c r="K1047529" s="2"/>
      <c r="L1047529" s="2"/>
      <c r="M1047529" s="2"/>
      <c r="N1047529" s="2"/>
      <c r="O1047529" s="2"/>
      <c r="P1047529" s="2"/>
      <c r="Q1047529" s="2"/>
      <c r="R1047529" s="2"/>
      <c r="S1047529" s="2"/>
      <c r="T1047529" s="2"/>
      <c r="U1047529" s="2"/>
      <c r="V1047529" s="2"/>
      <c r="W1047529" s="2"/>
      <c r="X1047529" s="2"/>
      <c r="Y1047529" s="2"/>
      <c r="Z1047529" s="2"/>
      <c r="AA1047529" s="2"/>
      <c r="AB1047529" s="2"/>
      <c r="AC1047529" s="2"/>
      <c r="AD1047529" s="2"/>
      <c r="AE1047529" s="2"/>
      <c r="AF1047529" s="2"/>
      <c r="AG1047529" s="2"/>
      <c r="AH1047529" s="2"/>
      <c r="AI1047529" s="2"/>
      <c r="AJ1047529" s="2"/>
      <c r="AK1047529" s="2"/>
      <c r="AL1047529" s="2"/>
      <c r="AM1047529" s="2"/>
      <c r="AN1047529" s="2"/>
      <c r="AO1047529" s="2"/>
      <c r="AP1047529" s="2"/>
      <c r="AQ1047529" s="2"/>
      <c r="AR1047529" s="2"/>
      <c r="AS1047529" s="2"/>
      <c r="AT1047529" s="2"/>
      <c r="AU1047529" s="2"/>
      <c r="AV1047529" s="2"/>
      <c r="AW1047529" s="2"/>
      <c r="AX1047529" s="2"/>
      <c r="AY1047529" s="2"/>
      <c r="AZ1047529" s="2"/>
      <c r="BA1047529" s="2"/>
      <c r="BB1047529" s="2"/>
      <c r="BC1047529" s="2"/>
      <c r="BD1047529" s="2"/>
      <c r="BE1047529" s="2"/>
      <c r="BF1047529" s="2"/>
      <c r="BG1047529" s="2"/>
      <c r="BH1047529" s="2"/>
      <c r="BI1047529" s="2"/>
      <c r="BJ1047529" s="2"/>
      <c r="BK1047529" s="2"/>
      <c r="BL1047529" s="2"/>
      <c r="BM1047529" s="2"/>
      <c r="BN1047529" s="2"/>
      <c r="BO1047529" s="2"/>
      <c r="BP1047529" s="2"/>
      <c r="BQ1047529" s="2"/>
      <c r="BR1047529" s="2"/>
      <c r="BS1047529" s="2"/>
      <c r="BT1047529" s="2"/>
      <c r="BU1047529" s="2"/>
      <c r="BV1047529" s="2"/>
      <c r="BW1047529" s="2"/>
      <c r="BX1047529" s="2"/>
      <c r="BY1047529" s="2"/>
      <c r="BZ1047529" s="2"/>
      <c r="CA1047529" s="2"/>
      <c r="CB1047529" s="2"/>
      <c r="CC1047529" s="2"/>
      <c r="CD1047529" s="2"/>
      <c r="CE1047529" s="2"/>
      <c r="CF1047529" s="2"/>
      <c r="CG1047529" s="2"/>
      <c r="CH1047529" s="2"/>
      <c r="CI1047529" s="2"/>
      <c r="CJ1047529" s="2"/>
      <c r="CK1047529" s="2"/>
      <c r="CL1047529" s="2"/>
      <c r="CM1047529" s="2"/>
      <c r="CN1047529" s="2"/>
      <c r="CO1047529" s="2"/>
      <c r="CP1047529" s="2"/>
      <c r="CQ1047529" s="2"/>
      <c r="CR1047529" s="2"/>
      <c r="CS1047529" s="2"/>
      <c r="CT1047529" s="2"/>
      <c r="CU1047529" s="2"/>
      <c r="CV1047529" s="2"/>
      <c r="CW1047529" s="2"/>
      <c r="CX1047529" s="2"/>
      <c r="CY1047529" s="2"/>
      <c r="CZ1047529" s="2"/>
      <c r="DA1047529" s="2"/>
    </row>
    <row r="1047530" spans="1:105" s="69" customFormat="1" ht="15.75" customHeight="1">
      <c r="A1047530" s="2"/>
      <c r="B1047530" s="2"/>
      <c r="C1047530" s="3"/>
      <c r="D1047530" s="67"/>
      <c r="E1047530" s="68"/>
      <c r="F1047530" s="67"/>
      <c r="G1047530" s="66"/>
      <c r="H1047530" s="2"/>
      <c r="I1047530" s="2"/>
      <c r="J1047530" s="2"/>
      <c r="K1047530" s="2"/>
      <c r="L1047530" s="2"/>
      <c r="M1047530" s="2"/>
      <c r="N1047530" s="2"/>
      <c r="O1047530" s="2"/>
      <c r="P1047530" s="2"/>
      <c r="Q1047530" s="2"/>
      <c r="R1047530" s="2"/>
      <c r="S1047530" s="2"/>
      <c r="T1047530" s="2"/>
      <c r="U1047530" s="2"/>
      <c r="V1047530" s="2"/>
      <c r="W1047530" s="2"/>
      <c r="X1047530" s="2"/>
      <c r="Y1047530" s="2"/>
      <c r="Z1047530" s="2"/>
      <c r="AA1047530" s="2"/>
      <c r="AB1047530" s="2"/>
      <c r="AC1047530" s="2"/>
      <c r="AD1047530" s="2"/>
      <c r="AE1047530" s="2"/>
      <c r="AF1047530" s="2"/>
      <c r="AG1047530" s="2"/>
      <c r="AH1047530" s="2"/>
      <c r="AI1047530" s="2"/>
      <c r="AJ1047530" s="2"/>
      <c r="AK1047530" s="2"/>
      <c r="AL1047530" s="2"/>
      <c r="AM1047530" s="2"/>
      <c r="AN1047530" s="2"/>
      <c r="AO1047530" s="2"/>
      <c r="AP1047530" s="2"/>
      <c r="AQ1047530" s="2"/>
      <c r="AR1047530" s="2"/>
      <c r="AS1047530" s="2"/>
      <c r="AT1047530" s="2"/>
      <c r="AU1047530" s="2"/>
      <c r="AV1047530" s="2"/>
      <c r="AW1047530" s="2"/>
      <c r="AX1047530" s="2"/>
      <c r="AY1047530" s="2"/>
      <c r="AZ1047530" s="2"/>
      <c r="BA1047530" s="2"/>
      <c r="BB1047530" s="2"/>
      <c r="BC1047530" s="2"/>
      <c r="BD1047530" s="2"/>
      <c r="BE1047530" s="2"/>
      <c r="BF1047530" s="2"/>
      <c r="BG1047530" s="2"/>
      <c r="BH1047530" s="2"/>
      <c r="BI1047530" s="2"/>
      <c r="BJ1047530" s="2"/>
      <c r="BK1047530" s="2"/>
      <c r="BL1047530" s="2"/>
      <c r="BM1047530" s="2"/>
      <c r="BN1047530" s="2"/>
      <c r="BO1047530" s="2"/>
      <c r="BP1047530" s="2"/>
      <c r="BQ1047530" s="2"/>
      <c r="BR1047530" s="2"/>
      <c r="BS1047530" s="2"/>
      <c r="BT1047530" s="2"/>
      <c r="BU1047530" s="2"/>
      <c r="BV1047530" s="2"/>
      <c r="BW1047530" s="2"/>
      <c r="BX1047530" s="2"/>
      <c r="BY1047530" s="2"/>
      <c r="BZ1047530" s="2"/>
      <c r="CA1047530" s="2"/>
      <c r="CB1047530" s="2"/>
      <c r="CC1047530" s="2"/>
      <c r="CD1047530" s="2"/>
      <c r="CE1047530" s="2"/>
      <c r="CF1047530" s="2"/>
      <c r="CG1047530" s="2"/>
      <c r="CH1047530" s="2"/>
      <c r="CI1047530" s="2"/>
      <c r="CJ1047530" s="2"/>
      <c r="CK1047530" s="2"/>
      <c r="CL1047530" s="2"/>
      <c r="CM1047530" s="2"/>
      <c r="CN1047530" s="2"/>
      <c r="CO1047530" s="2"/>
      <c r="CP1047530" s="2"/>
      <c r="CQ1047530" s="2"/>
      <c r="CR1047530" s="2"/>
      <c r="CS1047530" s="2"/>
      <c r="CT1047530" s="2"/>
      <c r="CU1047530" s="2"/>
      <c r="CV1047530" s="2"/>
      <c r="CW1047530" s="2"/>
      <c r="CX1047530" s="2"/>
      <c r="CY1047530" s="2"/>
      <c r="CZ1047530" s="2"/>
      <c r="DA1047530" s="2"/>
    </row>
    <row r="1047531" spans="1:105" s="69" customFormat="1" ht="15.75" customHeight="1">
      <c r="A1047531" s="2"/>
      <c r="B1047531" s="2"/>
      <c r="C1047531" s="3"/>
      <c r="D1047531" s="67"/>
      <c r="E1047531" s="68"/>
      <c r="F1047531" s="67"/>
      <c r="G1047531" s="66"/>
      <c r="H1047531" s="2"/>
      <c r="I1047531" s="2"/>
      <c r="J1047531" s="2"/>
      <c r="K1047531" s="2"/>
      <c r="L1047531" s="2"/>
      <c r="M1047531" s="2"/>
      <c r="N1047531" s="2"/>
      <c r="O1047531" s="2"/>
      <c r="P1047531" s="2"/>
      <c r="Q1047531" s="2"/>
      <c r="R1047531" s="2"/>
      <c r="S1047531" s="2"/>
      <c r="T1047531" s="2"/>
      <c r="U1047531" s="2"/>
      <c r="V1047531" s="2"/>
      <c r="W1047531" s="2"/>
      <c r="X1047531" s="2"/>
      <c r="Y1047531" s="2"/>
      <c r="Z1047531" s="2"/>
      <c r="AA1047531" s="2"/>
      <c r="AB1047531" s="2"/>
      <c r="AC1047531" s="2"/>
      <c r="AD1047531" s="2"/>
      <c r="AE1047531" s="2"/>
      <c r="AF1047531" s="2"/>
      <c r="AG1047531" s="2"/>
      <c r="AH1047531" s="2"/>
      <c r="AI1047531" s="2"/>
      <c r="AJ1047531" s="2"/>
      <c r="AK1047531" s="2"/>
      <c r="AL1047531" s="2"/>
      <c r="AM1047531" s="2"/>
      <c r="AN1047531" s="2"/>
      <c r="AO1047531" s="2"/>
      <c r="AP1047531" s="2"/>
      <c r="AQ1047531" s="2"/>
      <c r="AR1047531" s="2"/>
      <c r="AS1047531" s="2"/>
      <c r="AT1047531" s="2"/>
      <c r="AU1047531" s="2"/>
      <c r="AV1047531" s="2"/>
      <c r="AW1047531" s="2"/>
      <c r="AX1047531" s="2"/>
      <c r="AY1047531" s="2"/>
      <c r="AZ1047531" s="2"/>
      <c r="BA1047531" s="2"/>
      <c r="BB1047531" s="2"/>
      <c r="BC1047531" s="2"/>
      <c r="BD1047531" s="2"/>
      <c r="BE1047531" s="2"/>
      <c r="BF1047531" s="2"/>
      <c r="BG1047531" s="2"/>
      <c r="BH1047531" s="2"/>
      <c r="BI1047531" s="2"/>
      <c r="BJ1047531" s="2"/>
      <c r="BK1047531" s="2"/>
      <c r="BL1047531" s="2"/>
      <c r="BM1047531" s="2"/>
      <c r="BN1047531" s="2"/>
      <c r="BO1047531" s="2"/>
      <c r="BP1047531" s="2"/>
      <c r="BQ1047531" s="2"/>
      <c r="BR1047531" s="2"/>
      <c r="BS1047531" s="2"/>
      <c r="BT1047531" s="2"/>
      <c r="BU1047531" s="2"/>
      <c r="BV1047531" s="2"/>
      <c r="BW1047531" s="2"/>
      <c r="BX1047531" s="2"/>
      <c r="BY1047531" s="2"/>
      <c r="BZ1047531" s="2"/>
      <c r="CA1047531" s="2"/>
      <c r="CB1047531" s="2"/>
      <c r="CC1047531" s="2"/>
      <c r="CD1047531" s="2"/>
      <c r="CE1047531" s="2"/>
      <c r="CF1047531" s="2"/>
      <c r="CG1047531" s="2"/>
      <c r="CH1047531" s="2"/>
      <c r="CI1047531" s="2"/>
      <c r="CJ1047531" s="2"/>
      <c r="CK1047531" s="2"/>
      <c r="CL1047531" s="2"/>
      <c r="CM1047531" s="2"/>
      <c r="CN1047531" s="2"/>
      <c r="CO1047531" s="2"/>
      <c r="CP1047531" s="2"/>
      <c r="CQ1047531" s="2"/>
      <c r="CR1047531" s="2"/>
      <c r="CS1047531" s="2"/>
      <c r="CT1047531" s="2"/>
      <c r="CU1047531" s="2"/>
      <c r="CV1047531" s="2"/>
      <c r="CW1047531" s="2"/>
      <c r="CX1047531" s="2"/>
      <c r="CY1047531" s="2"/>
      <c r="CZ1047531" s="2"/>
      <c r="DA1047531" s="2"/>
    </row>
    <row r="1047532" spans="1:105" s="69" customFormat="1" ht="15.75" customHeight="1">
      <c r="A1047532" s="2"/>
      <c r="B1047532" s="2"/>
      <c r="C1047532" s="3"/>
      <c r="D1047532" s="67"/>
      <c r="E1047532" s="68"/>
      <c r="F1047532" s="67"/>
      <c r="G1047532" s="66"/>
      <c r="H1047532" s="2"/>
      <c r="I1047532" s="2"/>
      <c r="J1047532" s="2"/>
      <c r="K1047532" s="2"/>
      <c r="L1047532" s="2"/>
      <c r="M1047532" s="2"/>
      <c r="N1047532" s="2"/>
      <c r="O1047532" s="2"/>
      <c r="P1047532" s="2"/>
      <c r="Q1047532" s="2"/>
      <c r="R1047532" s="2"/>
      <c r="S1047532" s="2"/>
      <c r="T1047532" s="2"/>
      <c r="U1047532" s="2"/>
      <c r="V1047532" s="2"/>
      <c r="W1047532" s="2"/>
      <c r="X1047532" s="2"/>
      <c r="Y1047532" s="2"/>
      <c r="Z1047532" s="2"/>
      <c r="AA1047532" s="2"/>
      <c r="AB1047532" s="2"/>
      <c r="AC1047532" s="2"/>
      <c r="AD1047532" s="2"/>
      <c r="AE1047532" s="2"/>
      <c r="AF1047532" s="2"/>
      <c r="AG1047532" s="2"/>
      <c r="AH1047532" s="2"/>
      <c r="AI1047532" s="2"/>
      <c r="AJ1047532" s="2"/>
      <c r="AK1047532" s="2"/>
      <c r="AL1047532" s="2"/>
      <c r="AM1047532" s="2"/>
      <c r="AN1047532" s="2"/>
      <c r="AO1047532" s="2"/>
      <c r="AP1047532" s="2"/>
      <c r="AQ1047532" s="2"/>
      <c r="AR1047532" s="2"/>
      <c r="AS1047532" s="2"/>
      <c r="AT1047532" s="2"/>
      <c r="AU1047532" s="2"/>
      <c r="AV1047532" s="2"/>
      <c r="AW1047532" s="2"/>
      <c r="AX1047532" s="2"/>
      <c r="AY1047532" s="2"/>
      <c r="AZ1047532" s="2"/>
      <c r="BA1047532" s="2"/>
      <c r="BB1047532" s="2"/>
      <c r="BC1047532" s="2"/>
      <c r="BD1047532" s="2"/>
      <c r="BE1047532" s="2"/>
      <c r="BF1047532" s="2"/>
      <c r="BG1047532" s="2"/>
      <c r="BH1047532" s="2"/>
      <c r="BI1047532" s="2"/>
      <c r="BJ1047532" s="2"/>
      <c r="BK1047532" s="2"/>
      <c r="BL1047532" s="2"/>
      <c r="BM1047532" s="2"/>
      <c r="BN1047532" s="2"/>
      <c r="BO1047532" s="2"/>
      <c r="BP1047532" s="2"/>
      <c r="BQ1047532" s="2"/>
      <c r="BR1047532" s="2"/>
      <c r="BS1047532" s="2"/>
      <c r="BT1047532" s="2"/>
      <c r="BU1047532" s="2"/>
      <c r="BV1047532" s="2"/>
      <c r="BW1047532" s="2"/>
      <c r="BX1047532" s="2"/>
      <c r="BY1047532" s="2"/>
      <c r="BZ1047532" s="2"/>
      <c r="CA1047532" s="2"/>
      <c r="CB1047532" s="2"/>
      <c r="CC1047532" s="2"/>
      <c r="CD1047532" s="2"/>
      <c r="CE1047532" s="2"/>
      <c r="CF1047532" s="2"/>
      <c r="CG1047532" s="2"/>
      <c r="CH1047532" s="2"/>
      <c r="CI1047532" s="2"/>
      <c r="CJ1047532" s="2"/>
      <c r="CK1047532" s="2"/>
      <c r="CL1047532" s="2"/>
      <c r="CM1047532" s="2"/>
      <c r="CN1047532" s="2"/>
      <c r="CO1047532" s="2"/>
      <c r="CP1047532" s="2"/>
      <c r="CQ1047532" s="2"/>
      <c r="CR1047532" s="2"/>
      <c r="CS1047532" s="2"/>
      <c r="CT1047532" s="2"/>
      <c r="CU1047532" s="2"/>
      <c r="CV1047532" s="2"/>
      <c r="CW1047532" s="2"/>
      <c r="CX1047532" s="2"/>
      <c r="CY1047532" s="2"/>
      <c r="CZ1047532" s="2"/>
      <c r="DA1047532" s="2"/>
    </row>
    <row r="1047533" spans="1:105" s="69" customFormat="1" ht="15.75" customHeight="1">
      <c r="A1047533" s="2"/>
      <c r="B1047533" s="2"/>
      <c r="C1047533" s="3"/>
      <c r="D1047533" s="67"/>
      <c r="E1047533" s="68"/>
      <c r="F1047533" s="67"/>
      <c r="G1047533" s="66"/>
      <c r="H1047533" s="2"/>
      <c r="I1047533" s="2"/>
      <c r="J1047533" s="2"/>
      <c r="K1047533" s="2"/>
      <c r="L1047533" s="2"/>
      <c r="M1047533" s="2"/>
      <c r="N1047533" s="2"/>
      <c r="O1047533" s="2"/>
      <c r="P1047533" s="2"/>
      <c r="Q1047533" s="2"/>
      <c r="R1047533" s="2"/>
      <c r="S1047533" s="2"/>
      <c r="T1047533" s="2"/>
      <c r="U1047533" s="2"/>
      <c r="V1047533" s="2"/>
      <c r="W1047533" s="2"/>
      <c r="X1047533" s="2"/>
      <c r="Y1047533" s="2"/>
      <c r="Z1047533" s="2"/>
      <c r="AA1047533" s="2"/>
      <c r="AB1047533" s="2"/>
      <c r="AC1047533" s="2"/>
      <c r="AD1047533" s="2"/>
      <c r="AE1047533" s="2"/>
      <c r="AF1047533" s="2"/>
      <c r="AG1047533" s="2"/>
      <c r="AH1047533" s="2"/>
      <c r="AI1047533" s="2"/>
      <c r="AJ1047533" s="2"/>
      <c r="AK1047533" s="2"/>
      <c r="AL1047533" s="2"/>
      <c r="AM1047533" s="2"/>
      <c r="AN1047533" s="2"/>
      <c r="AO1047533" s="2"/>
      <c r="AP1047533" s="2"/>
      <c r="AQ1047533" s="2"/>
      <c r="AR1047533" s="2"/>
      <c r="AS1047533" s="2"/>
      <c r="AT1047533" s="2"/>
      <c r="AU1047533" s="2"/>
      <c r="AV1047533" s="2"/>
      <c r="AW1047533" s="2"/>
      <c r="AX1047533" s="2"/>
      <c r="AY1047533" s="2"/>
      <c r="AZ1047533" s="2"/>
      <c r="BA1047533" s="2"/>
      <c r="BB1047533" s="2"/>
      <c r="BC1047533" s="2"/>
      <c r="BD1047533" s="2"/>
      <c r="BE1047533" s="2"/>
      <c r="BF1047533" s="2"/>
      <c r="BG1047533" s="2"/>
      <c r="BH1047533" s="2"/>
      <c r="BI1047533" s="2"/>
      <c r="BJ1047533" s="2"/>
      <c r="BK1047533" s="2"/>
      <c r="BL1047533" s="2"/>
      <c r="BM1047533" s="2"/>
      <c r="BN1047533" s="2"/>
      <c r="BO1047533" s="2"/>
      <c r="BP1047533" s="2"/>
      <c r="BQ1047533" s="2"/>
      <c r="BR1047533" s="2"/>
      <c r="BS1047533" s="2"/>
      <c r="BT1047533" s="2"/>
      <c r="BU1047533" s="2"/>
      <c r="BV1047533" s="2"/>
      <c r="BW1047533" s="2"/>
      <c r="BX1047533" s="2"/>
      <c r="BY1047533" s="2"/>
      <c r="BZ1047533" s="2"/>
      <c r="CA1047533" s="2"/>
      <c r="CB1047533" s="2"/>
      <c r="CC1047533" s="2"/>
      <c r="CD1047533" s="2"/>
      <c r="CE1047533" s="2"/>
      <c r="CF1047533" s="2"/>
      <c r="CG1047533" s="2"/>
      <c r="CH1047533" s="2"/>
      <c r="CI1047533" s="2"/>
      <c r="CJ1047533" s="2"/>
      <c r="CK1047533" s="2"/>
      <c r="CL1047533" s="2"/>
      <c r="CM1047533" s="2"/>
      <c r="CN1047533" s="2"/>
      <c r="CO1047533" s="2"/>
      <c r="CP1047533" s="2"/>
      <c r="CQ1047533" s="2"/>
      <c r="CR1047533" s="2"/>
      <c r="CS1047533" s="2"/>
      <c r="CT1047533" s="2"/>
      <c r="CU1047533" s="2"/>
      <c r="CV1047533" s="2"/>
      <c r="CW1047533" s="2"/>
      <c r="CX1047533" s="2"/>
      <c r="CY1047533" s="2"/>
      <c r="CZ1047533" s="2"/>
      <c r="DA1047533" s="2"/>
    </row>
    <row r="1047534" spans="1:105" s="69" customFormat="1" ht="15.75" customHeight="1">
      <c r="A1047534" s="2"/>
      <c r="B1047534" s="2"/>
      <c r="C1047534" s="3"/>
      <c r="D1047534" s="67"/>
      <c r="E1047534" s="68"/>
      <c r="F1047534" s="67"/>
      <c r="G1047534" s="66"/>
      <c r="H1047534" s="2"/>
      <c r="I1047534" s="2"/>
      <c r="J1047534" s="2"/>
      <c r="K1047534" s="2"/>
      <c r="L1047534" s="2"/>
      <c r="M1047534" s="2"/>
      <c r="N1047534" s="2"/>
      <c r="O1047534" s="2"/>
      <c r="P1047534" s="2"/>
      <c r="Q1047534" s="2"/>
      <c r="R1047534" s="2"/>
      <c r="S1047534" s="2"/>
      <c r="T1047534" s="2"/>
      <c r="U1047534" s="2"/>
      <c r="V1047534" s="2"/>
      <c r="W1047534" s="2"/>
      <c r="X1047534" s="2"/>
      <c r="Y1047534" s="2"/>
      <c r="Z1047534" s="2"/>
      <c r="AA1047534" s="2"/>
      <c r="AB1047534" s="2"/>
      <c r="AC1047534" s="2"/>
      <c r="AD1047534" s="2"/>
      <c r="AE1047534" s="2"/>
      <c r="AF1047534" s="2"/>
      <c r="AG1047534" s="2"/>
      <c r="AH1047534" s="2"/>
      <c r="AI1047534" s="2"/>
      <c r="AJ1047534" s="2"/>
      <c r="AK1047534" s="2"/>
      <c r="AL1047534" s="2"/>
      <c r="AM1047534" s="2"/>
      <c r="AN1047534" s="2"/>
      <c r="AO1047534" s="2"/>
      <c r="AP1047534" s="2"/>
      <c r="AQ1047534" s="2"/>
      <c r="AR1047534" s="2"/>
      <c r="AS1047534" s="2"/>
      <c r="AT1047534" s="2"/>
      <c r="AU1047534" s="2"/>
      <c r="AV1047534" s="2"/>
      <c r="AW1047534" s="2"/>
      <c r="AX1047534" s="2"/>
      <c r="AY1047534" s="2"/>
      <c r="AZ1047534" s="2"/>
      <c r="BA1047534" s="2"/>
      <c r="BB1047534" s="2"/>
      <c r="BC1047534" s="2"/>
      <c r="BD1047534" s="2"/>
      <c r="BE1047534" s="2"/>
      <c r="BF1047534" s="2"/>
      <c r="BG1047534" s="2"/>
      <c r="BH1047534" s="2"/>
      <c r="BI1047534" s="2"/>
      <c r="BJ1047534" s="2"/>
      <c r="BK1047534" s="2"/>
      <c r="BL1047534" s="2"/>
      <c r="BM1047534" s="2"/>
      <c r="BN1047534" s="2"/>
      <c r="BO1047534" s="2"/>
      <c r="BP1047534" s="2"/>
      <c r="BQ1047534" s="2"/>
      <c r="BR1047534" s="2"/>
      <c r="BS1047534" s="2"/>
      <c r="BT1047534" s="2"/>
      <c r="BU1047534" s="2"/>
      <c r="BV1047534" s="2"/>
      <c r="BW1047534" s="2"/>
      <c r="BX1047534" s="2"/>
      <c r="BY1047534" s="2"/>
      <c r="BZ1047534" s="2"/>
      <c r="CA1047534" s="2"/>
      <c r="CB1047534" s="2"/>
      <c r="CC1047534" s="2"/>
      <c r="CD1047534" s="2"/>
      <c r="CE1047534" s="2"/>
      <c r="CF1047534" s="2"/>
      <c r="CG1047534" s="2"/>
      <c r="CH1047534" s="2"/>
      <c r="CI1047534" s="2"/>
      <c r="CJ1047534" s="2"/>
      <c r="CK1047534" s="2"/>
      <c r="CL1047534" s="2"/>
      <c r="CM1047534" s="2"/>
      <c r="CN1047534" s="2"/>
      <c r="CO1047534" s="2"/>
      <c r="CP1047534" s="2"/>
      <c r="CQ1047534" s="2"/>
      <c r="CR1047534" s="2"/>
      <c r="CS1047534" s="2"/>
      <c r="CT1047534" s="2"/>
      <c r="CU1047534" s="2"/>
      <c r="CV1047534" s="2"/>
      <c r="CW1047534" s="2"/>
      <c r="CX1047534" s="2"/>
      <c r="CY1047534" s="2"/>
      <c r="CZ1047534" s="2"/>
      <c r="DA1047534" s="2"/>
    </row>
    <row r="1047535" spans="1:105" s="69" customFormat="1" ht="15.75" customHeight="1">
      <c r="A1047535" s="2"/>
      <c r="B1047535" s="2"/>
      <c r="C1047535" s="3"/>
      <c r="D1047535" s="67"/>
      <c r="E1047535" s="68"/>
      <c r="F1047535" s="67"/>
      <c r="G1047535" s="66"/>
      <c r="H1047535" s="2"/>
      <c r="I1047535" s="2"/>
      <c r="J1047535" s="2"/>
      <c r="K1047535" s="2"/>
      <c r="L1047535" s="2"/>
      <c r="M1047535" s="2"/>
      <c r="N1047535" s="2"/>
      <c r="O1047535" s="2"/>
      <c r="P1047535" s="2"/>
      <c r="Q1047535" s="2"/>
      <c r="R1047535" s="2"/>
      <c r="S1047535" s="2"/>
      <c r="T1047535" s="2"/>
      <c r="U1047535" s="2"/>
      <c r="V1047535" s="2"/>
      <c r="W1047535" s="2"/>
      <c r="X1047535" s="2"/>
      <c r="Y1047535" s="2"/>
      <c r="Z1047535" s="2"/>
      <c r="AA1047535" s="2"/>
      <c r="AB1047535" s="2"/>
      <c r="AC1047535" s="2"/>
      <c r="AD1047535" s="2"/>
      <c r="AE1047535" s="2"/>
      <c r="AF1047535" s="2"/>
      <c r="AG1047535" s="2"/>
      <c r="AH1047535" s="2"/>
      <c r="AI1047535" s="2"/>
      <c r="AJ1047535" s="2"/>
      <c r="AK1047535" s="2"/>
      <c r="AL1047535" s="2"/>
      <c r="AM1047535" s="2"/>
      <c r="AN1047535" s="2"/>
      <c r="AO1047535" s="2"/>
      <c r="AP1047535" s="2"/>
      <c r="AQ1047535" s="2"/>
      <c r="AR1047535" s="2"/>
      <c r="AS1047535" s="2"/>
      <c r="AT1047535" s="2"/>
      <c r="AU1047535" s="2"/>
      <c r="AV1047535" s="2"/>
      <c r="AW1047535" s="2"/>
      <c r="AX1047535" s="2"/>
      <c r="AY1047535" s="2"/>
      <c r="AZ1047535" s="2"/>
      <c r="BA1047535" s="2"/>
      <c r="BB1047535" s="2"/>
      <c r="BC1047535" s="2"/>
      <c r="BD1047535" s="2"/>
      <c r="BE1047535" s="2"/>
      <c r="BF1047535" s="2"/>
      <c r="BG1047535" s="2"/>
      <c r="BH1047535" s="2"/>
      <c r="BI1047535" s="2"/>
      <c r="BJ1047535" s="2"/>
      <c r="BK1047535" s="2"/>
      <c r="BL1047535" s="2"/>
      <c r="BM1047535" s="2"/>
      <c r="BN1047535" s="2"/>
      <c r="BO1047535" s="2"/>
      <c r="BP1047535" s="2"/>
      <c r="BQ1047535" s="2"/>
      <c r="BR1047535" s="2"/>
      <c r="BS1047535" s="2"/>
      <c r="BT1047535" s="2"/>
      <c r="BU1047535" s="2"/>
      <c r="BV1047535" s="2"/>
      <c r="BW1047535" s="2"/>
      <c r="BX1047535" s="2"/>
      <c r="BY1047535" s="2"/>
      <c r="BZ1047535" s="2"/>
      <c r="CA1047535" s="2"/>
      <c r="CB1047535" s="2"/>
      <c r="CC1047535" s="2"/>
      <c r="CD1047535" s="2"/>
      <c r="CE1047535" s="2"/>
      <c r="CF1047535" s="2"/>
      <c r="CG1047535" s="2"/>
      <c r="CH1047535" s="2"/>
      <c r="CI1047535" s="2"/>
      <c r="CJ1047535" s="2"/>
      <c r="CK1047535" s="2"/>
      <c r="CL1047535" s="2"/>
      <c r="CM1047535" s="2"/>
      <c r="CN1047535" s="2"/>
      <c r="CO1047535" s="2"/>
      <c r="CP1047535" s="2"/>
      <c r="CQ1047535" s="2"/>
      <c r="CR1047535" s="2"/>
      <c r="CS1047535" s="2"/>
      <c r="CT1047535" s="2"/>
      <c r="CU1047535" s="2"/>
      <c r="CV1047535" s="2"/>
      <c r="CW1047535" s="2"/>
      <c r="CX1047535" s="2"/>
      <c r="CY1047535" s="2"/>
      <c r="CZ1047535" s="2"/>
      <c r="DA1047535" s="2"/>
    </row>
    <row r="1047536" spans="1:105" s="69" customFormat="1" ht="15.75" customHeight="1">
      <c r="A1047536" s="2"/>
      <c r="B1047536" s="2"/>
      <c r="C1047536" s="3"/>
      <c r="D1047536" s="67"/>
      <c r="E1047536" s="68"/>
      <c r="F1047536" s="67"/>
      <c r="G1047536" s="66"/>
      <c r="H1047536" s="2"/>
      <c r="I1047536" s="2"/>
      <c r="J1047536" s="2"/>
      <c r="K1047536" s="2"/>
      <c r="L1047536" s="2"/>
      <c r="M1047536" s="2"/>
      <c r="N1047536" s="2"/>
      <c r="O1047536" s="2"/>
      <c r="P1047536" s="2"/>
      <c r="Q1047536" s="2"/>
      <c r="R1047536" s="2"/>
      <c r="S1047536" s="2"/>
      <c r="T1047536" s="2"/>
      <c r="U1047536" s="2"/>
      <c r="V1047536" s="2"/>
      <c r="W1047536" s="2"/>
      <c r="X1047536" s="2"/>
      <c r="Y1047536" s="2"/>
      <c r="Z1047536" s="2"/>
      <c r="AA1047536" s="2"/>
      <c r="AB1047536" s="2"/>
      <c r="AC1047536" s="2"/>
      <c r="AD1047536" s="2"/>
      <c r="AE1047536" s="2"/>
      <c r="AF1047536" s="2"/>
      <c r="AG1047536" s="2"/>
      <c r="AH1047536" s="2"/>
      <c r="AI1047536" s="2"/>
      <c r="AJ1047536" s="2"/>
      <c r="AK1047536" s="2"/>
      <c r="AL1047536" s="2"/>
      <c r="AM1047536" s="2"/>
      <c r="AN1047536" s="2"/>
      <c r="AO1047536" s="2"/>
      <c r="AP1047536" s="2"/>
      <c r="AQ1047536" s="2"/>
      <c r="AR1047536" s="2"/>
      <c r="AS1047536" s="2"/>
      <c r="AT1047536" s="2"/>
      <c r="AU1047536" s="2"/>
      <c r="AV1047536" s="2"/>
      <c r="AW1047536" s="2"/>
      <c r="AX1047536" s="2"/>
      <c r="AY1047536" s="2"/>
      <c r="AZ1047536" s="2"/>
      <c r="BA1047536" s="2"/>
      <c r="BB1047536" s="2"/>
      <c r="BC1047536" s="2"/>
      <c r="BD1047536" s="2"/>
      <c r="BE1047536" s="2"/>
      <c r="BF1047536" s="2"/>
      <c r="BG1047536" s="2"/>
      <c r="BH1047536" s="2"/>
      <c r="BI1047536" s="2"/>
      <c r="BJ1047536" s="2"/>
      <c r="BK1047536" s="2"/>
      <c r="BL1047536" s="2"/>
      <c r="BM1047536" s="2"/>
      <c r="BN1047536" s="2"/>
      <c r="BO1047536" s="2"/>
      <c r="BP1047536" s="2"/>
      <c r="BQ1047536" s="2"/>
      <c r="BR1047536" s="2"/>
      <c r="BS1047536" s="2"/>
      <c r="BT1047536" s="2"/>
      <c r="BU1047536" s="2"/>
      <c r="BV1047536" s="2"/>
      <c r="BW1047536" s="2"/>
      <c r="BX1047536" s="2"/>
      <c r="BY1047536" s="2"/>
      <c r="BZ1047536" s="2"/>
      <c r="CA1047536" s="2"/>
      <c r="CB1047536" s="2"/>
      <c r="CC1047536" s="2"/>
      <c r="CD1047536" s="2"/>
      <c r="CE1047536" s="2"/>
      <c r="CF1047536" s="2"/>
      <c r="CG1047536" s="2"/>
      <c r="CH1047536" s="2"/>
      <c r="CI1047536" s="2"/>
      <c r="CJ1047536" s="2"/>
      <c r="CK1047536" s="2"/>
      <c r="CL1047536" s="2"/>
      <c r="CM1047536" s="2"/>
      <c r="CN1047536" s="2"/>
      <c r="CO1047536" s="2"/>
      <c r="CP1047536" s="2"/>
      <c r="CQ1047536" s="2"/>
      <c r="CR1047536" s="2"/>
      <c r="CS1047536" s="2"/>
      <c r="CT1047536" s="2"/>
      <c r="CU1047536" s="2"/>
      <c r="CV1047536" s="2"/>
      <c r="CW1047536" s="2"/>
      <c r="CX1047536" s="2"/>
      <c r="CY1047536" s="2"/>
      <c r="CZ1047536" s="2"/>
      <c r="DA1047536" s="2"/>
    </row>
    <row r="1047537" spans="1:105" s="69" customFormat="1" ht="15.75" customHeight="1">
      <c r="A1047537" s="2"/>
      <c r="B1047537" s="2"/>
      <c r="C1047537" s="3"/>
      <c r="D1047537" s="67"/>
      <c r="E1047537" s="68"/>
      <c r="F1047537" s="67"/>
      <c r="G1047537" s="66"/>
      <c r="H1047537" s="2"/>
      <c r="I1047537" s="2"/>
      <c r="J1047537" s="2"/>
      <c r="K1047537" s="2"/>
      <c r="L1047537" s="2"/>
      <c r="M1047537" s="2"/>
      <c r="N1047537" s="2"/>
      <c r="O1047537" s="2"/>
      <c r="P1047537" s="2"/>
      <c r="Q1047537" s="2"/>
      <c r="R1047537" s="2"/>
      <c r="S1047537" s="2"/>
      <c r="T1047537" s="2"/>
      <c r="U1047537" s="2"/>
      <c r="V1047537" s="2"/>
      <c r="W1047537" s="2"/>
      <c r="X1047537" s="2"/>
      <c r="Y1047537" s="2"/>
      <c r="Z1047537" s="2"/>
      <c r="AA1047537" s="2"/>
      <c r="AB1047537" s="2"/>
      <c r="AC1047537" s="2"/>
      <c r="AD1047537" s="2"/>
      <c r="AE1047537" s="2"/>
      <c r="AF1047537" s="2"/>
      <c r="AG1047537" s="2"/>
      <c r="AH1047537" s="2"/>
      <c r="AI1047537" s="2"/>
      <c r="AJ1047537" s="2"/>
      <c r="AK1047537" s="2"/>
      <c r="AL1047537" s="2"/>
      <c r="AM1047537" s="2"/>
      <c r="AN1047537" s="2"/>
      <c r="AO1047537" s="2"/>
      <c r="AP1047537" s="2"/>
      <c r="AQ1047537" s="2"/>
      <c r="AR1047537" s="2"/>
      <c r="AS1047537" s="2"/>
      <c r="AT1047537" s="2"/>
      <c r="AU1047537" s="2"/>
      <c r="AV1047537" s="2"/>
      <c r="AW1047537" s="2"/>
      <c r="AX1047537" s="2"/>
      <c r="AY1047537" s="2"/>
      <c r="AZ1047537" s="2"/>
      <c r="BA1047537" s="2"/>
      <c r="BB1047537" s="2"/>
      <c r="BC1047537" s="2"/>
      <c r="BD1047537" s="2"/>
      <c r="BE1047537" s="2"/>
      <c r="BF1047537" s="2"/>
      <c r="BG1047537" s="2"/>
      <c r="BH1047537" s="2"/>
      <c r="BI1047537" s="2"/>
      <c r="BJ1047537" s="2"/>
      <c r="BK1047537" s="2"/>
      <c r="BL1047537" s="2"/>
      <c r="BM1047537" s="2"/>
      <c r="BN1047537" s="2"/>
      <c r="BO1047537" s="2"/>
      <c r="BP1047537" s="2"/>
      <c r="BQ1047537" s="2"/>
      <c r="BR1047537" s="2"/>
      <c r="BS1047537" s="2"/>
      <c r="BT1047537" s="2"/>
      <c r="BU1047537" s="2"/>
      <c r="BV1047537" s="2"/>
      <c r="BW1047537" s="2"/>
      <c r="BX1047537" s="2"/>
      <c r="BY1047537" s="2"/>
      <c r="BZ1047537" s="2"/>
      <c r="CA1047537" s="2"/>
      <c r="CB1047537" s="2"/>
      <c r="CC1047537" s="2"/>
      <c r="CD1047537" s="2"/>
      <c r="CE1047537" s="2"/>
      <c r="CF1047537" s="2"/>
      <c r="CG1047537" s="2"/>
      <c r="CH1047537" s="2"/>
      <c r="CI1047537" s="2"/>
      <c r="CJ1047537" s="2"/>
      <c r="CK1047537" s="2"/>
      <c r="CL1047537" s="2"/>
      <c r="CM1047537" s="2"/>
      <c r="CN1047537" s="2"/>
      <c r="CO1047537" s="2"/>
      <c r="CP1047537" s="2"/>
      <c r="CQ1047537" s="2"/>
      <c r="CR1047537" s="2"/>
      <c r="CS1047537" s="2"/>
      <c r="CT1047537" s="2"/>
      <c r="CU1047537" s="2"/>
      <c r="CV1047537" s="2"/>
      <c r="CW1047537" s="2"/>
      <c r="CX1047537" s="2"/>
      <c r="CY1047537" s="2"/>
      <c r="CZ1047537" s="2"/>
      <c r="DA1047537" s="2"/>
    </row>
    <row r="1047538" spans="1:105" s="69" customFormat="1" ht="15.75" customHeight="1">
      <c r="A1047538" s="2"/>
      <c r="B1047538" s="2"/>
      <c r="C1047538" s="3"/>
      <c r="D1047538" s="67"/>
      <c r="E1047538" s="68"/>
      <c r="F1047538" s="67"/>
      <c r="G1047538" s="66"/>
      <c r="H1047538" s="2"/>
      <c r="I1047538" s="2"/>
      <c r="J1047538" s="2"/>
      <c r="K1047538" s="2"/>
      <c r="L1047538" s="2"/>
      <c r="M1047538" s="2"/>
      <c r="N1047538" s="2"/>
      <c r="O1047538" s="2"/>
      <c r="P1047538" s="2"/>
      <c r="Q1047538" s="2"/>
      <c r="R1047538" s="2"/>
      <c r="S1047538" s="2"/>
      <c r="T1047538" s="2"/>
      <c r="U1047538" s="2"/>
      <c r="V1047538" s="2"/>
      <c r="W1047538" s="2"/>
      <c r="X1047538" s="2"/>
      <c r="Y1047538" s="2"/>
      <c r="Z1047538" s="2"/>
      <c r="AA1047538" s="2"/>
      <c r="AB1047538" s="2"/>
      <c r="AC1047538" s="2"/>
      <c r="AD1047538" s="2"/>
      <c r="AE1047538" s="2"/>
      <c r="AF1047538" s="2"/>
      <c r="AG1047538" s="2"/>
      <c r="AH1047538" s="2"/>
      <c r="AI1047538" s="2"/>
      <c r="AJ1047538" s="2"/>
      <c r="AK1047538" s="2"/>
      <c r="AL1047538" s="2"/>
      <c r="AM1047538" s="2"/>
      <c r="AN1047538" s="2"/>
      <c r="AO1047538" s="2"/>
      <c r="AP1047538" s="2"/>
      <c r="AQ1047538" s="2"/>
      <c r="AR1047538" s="2"/>
      <c r="AS1047538" s="2"/>
      <c r="AT1047538" s="2"/>
      <c r="AU1047538" s="2"/>
      <c r="AV1047538" s="2"/>
      <c r="AW1047538" s="2"/>
      <c r="AX1047538" s="2"/>
      <c r="AY1047538" s="2"/>
      <c r="AZ1047538" s="2"/>
      <c r="BA1047538" s="2"/>
      <c r="BB1047538" s="2"/>
      <c r="BC1047538" s="2"/>
      <c r="BD1047538" s="2"/>
      <c r="BE1047538" s="2"/>
      <c r="BF1047538" s="2"/>
      <c r="BG1047538" s="2"/>
      <c r="BH1047538" s="2"/>
      <c r="BI1047538" s="2"/>
      <c r="BJ1047538" s="2"/>
      <c r="BK1047538" s="2"/>
      <c r="BL1047538" s="2"/>
      <c r="BM1047538" s="2"/>
      <c r="BN1047538" s="2"/>
      <c r="BO1047538" s="2"/>
      <c r="BP1047538" s="2"/>
      <c r="BQ1047538" s="2"/>
      <c r="BR1047538" s="2"/>
      <c r="BS1047538" s="2"/>
      <c r="BT1047538" s="2"/>
      <c r="BU1047538" s="2"/>
      <c r="BV1047538" s="2"/>
      <c r="BW1047538" s="2"/>
      <c r="BX1047538" s="2"/>
      <c r="BY1047538" s="2"/>
      <c r="BZ1047538" s="2"/>
      <c r="CA1047538" s="2"/>
      <c r="CB1047538" s="2"/>
      <c r="CC1047538" s="2"/>
      <c r="CD1047538" s="2"/>
      <c r="CE1047538" s="2"/>
      <c r="CF1047538" s="2"/>
      <c r="CG1047538" s="2"/>
      <c r="CH1047538" s="2"/>
      <c r="CI1047538" s="2"/>
      <c r="CJ1047538" s="2"/>
      <c r="CK1047538" s="2"/>
      <c r="CL1047538" s="2"/>
      <c r="CM1047538" s="2"/>
      <c r="CN1047538" s="2"/>
      <c r="CO1047538" s="2"/>
      <c r="CP1047538" s="2"/>
      <c r="CQ1047538" s="2"/>
      <c r="CR1047538" s="2"/>
      <c r="CS1047538" s="2"/>
      <c r="CT1047538" s="2"/>
      <c r="CU1047538" s="2"/>
      <c r="CV1047538" s="2"/>
      <c r="CW1047538" s="2"/>
      <c r="CX1047538" s="2"/>
      <c r="CY1047538" s="2"/>
      <c r="CZ1047538" s="2"/>
      <c r="DA1047538" s="2"/>
    </row>
    <row r="1047539" spans="1:105" s="69" customFormat="1" ht="15.75" customHeight="1">
      <c r="A1047539" s="2"/>
      <c r="B1047539" s="2"/>
      <c r="C1047539" s="3"/>
      <c r="D1047539" s="67"/>
      <c r="E1047539" s="68"/>
      <c r="F1047539" s="67"/>
      <c r="G1047539" s="66"/>
      <c r="H1047539" s="2"/>
      <c r="I1047539" s="2"/>
      <c r="J1047539" s="2"/>
      <c r="K1047539" s="2"/>
      <c r="L1047539" s="2"/>
      <c r="M1047539" s="2"/>
      <c r="N1047539" s="2"/>
      <c r="O1047539" s="2"/>
      <c r="P1047539" s="2"/>
      <c r="Q1047539" s="2"/>
      <c r="R1047539" s="2"/>
      <c r="S1047539" s="2"/>
      <c r="T1047539" s="2"/>
      <c r="U1047539" s="2"/>
      <c r="V1047539" s="2"/>
      <c r="W1047539" s="2"/>
      <c r="X1047539" s="2"/>
      <c r="Y1047539" s="2"/>
      <c r="Z1047539" s="2"/>
      <c r="AA1047539" s="2"/>
      <c r="AB1047539" s="2"/>
      <c r="AC1047539" s="2"/>
      <c r="AD1047539" s="2"/>
      <c r="AE1047539" s="2"/>
      <c r="AF1047539" s="2"/>
      <c r="AG1047539" s="2"/>
      <c r="AH1047539" s="2"/>
      <c r="AI1047539" s="2"/>
      <c r="AJ1047539" s="2"/>
      <c r="AK1047539" s="2"/>
      <c r="AL1047539" s="2"/>
      <c r="AM1047539" s="2"/>
      <c r="AN1047539" s="2"/>
      <c r="AO1047539" s="2"/>
      <c r="AP1047539" s="2"/>
      <c r="AQ1047539" s="2"/>
      <c r="AR1047539" s="2"/>
      <c r="AS1047539" s="2"/>
      <c r="AT1047539" s="2"/>
      <c r="AU1047539" s="2"/>
      <c r="AV1047539" s="2"/>
      <c r="AW1047539" s="2"/>
      <c r="AX1047539" s="2"/>
      <c r="AY1047539" s="2"/>
      <c r="AZ1047539" s="2"/>
      <c r="BA1047539" s="2"/>
      <c r="BB1047539" s="2"/>
      <c r="BC1047539" s="2"/>
      <c r="BD1047539" s="2"/>
      <c r="BE1047539" s="2"/>
      <c r="BF1047539" s="2"/>
      <c r="BG1047539" s="2"/>
      <c r="BH1047539" s="2"/>
      <c r="BI1047539" s="2"/>
      <c r="BJ1047539" s="2"/>
      <c r="BK1047539" s="2"/>
      <c r="BL1047539" s="2"/>
      <c r="BM1047539" s="2"/>
      <c r="BN1047539" s="2"/>
      <c r="BO1047539" s="2"/>
      <c r="BP1047539" s="2"/>
      <c r="BQ1047539" s="2"/>
      <c r="BR1047539" s="2"/>
      <c r="BS1047539" s="2"/>
      <c r="BT1047539" s="2"/>
      <c r="BU1047539" s="2"/>
      <c r="BV1047539" s="2"/>
      <c r="BW1047539" s="2"/>
      <c r="BX1047539" s="2"/>
      <c r="BY1047539" s="2"/>
      <c r="BZ1047539" s="2"/>
      <c r="CA1047539" s="2"/>
      <c r="CB1047539" s="2"/>
      <c r="CC1047539" s="2"/>
      <c r="CD1047539" s="2"/>
      <c r="CE1047539" s="2"/>
      <c r="CF1047539" s="2"/>
      <c r="CG1047539" s="2"/>
      <c r="CH1047539" s="2"/>
      <c r="CI1047539" s="2"/>
      <c r="CJ1047539" s="2"/>
      <c r="CK1047539" s="2"/>
      <c r="CL1047539" s="2"/>
      <c r="CM1047539" s="2"/>
      <c r="CN1047539" s="2"/>
      <c r="CO1047539" s="2"/>
      <c r="CP1047539" s="2"/>
      <c r="CQ1047539" s="2"/>
      <c r="CR1047539" s="2"/>
      <c r="CS1047539" s="2"/>
      <c r="CT1047539" s="2"/>
      <c r="CU1047539" s="2"/>
      <c r="CV1047539" s="2"/>
      <c r="CW1047539" s="2"/>
      <c r="CX1047539" s="2"/>
      <c r="CY1047539" s="2"/>
      <c r="CZ1047539" s="2"/>
      <c r="DA1047539" s="2"/>
    </row>
    <row r="1047540" spans="1:105" s="69" customFormat="1" ht="15.75" customHeight="1">
      <c r="A1047540" s="2"/>
      <c r="B1047540" s="2"/>
      <c r="C1047540" s="3"/>
      <c r="D1047540" s="67"/>
      <c r="E1047540" s="68"/>
      <c r="F1047540" s="67"/>
      <c r="G1047540" s="66"/>
      <c r="H1047540" s="2"/>
      <c r="I1047540" s="2"/>
      <c r="J1047540" s="2"/>
      <c r="K1047540" s="2"/>
      <c r="L1047540" s="2"/>
      <c r="M1047540" s="2"/>
      <c r="N1047540" s="2"/>
      <c r="O1047540" s="2"/>
      <c r="P1047540" s="2"/>
      <c r="Q1047540" s="2"/>
      <c r="R1047540" s="2"/>
      <c r="S1047540" s="2"/>
      <c r="T1047540" s="2"/>
      <c r="U1047540" s="2"/>
      <c r="V1047540" s="2"/>
      <c r="W1047540" s="2"/>
      <c r="X1047540" s="2"/>
      <c r="Y1047540" s="2"/>
      <c r="Z1047540" s="2"/>
      <c r="AA1047540" s="2"/>
      <c r="AB1047540" s="2"/>
      <c r="AC1047540" s="2"/>
      <c r="AD1047540" s="2"/>
      <c r="AE1047540" s="2"/>
      <c r="AF1047540" s="2"/>
      <c r="AG1047540" s="2"/>
      <c r="AH1047540" s="2"/>
      <c r="AI1047540" s="2"/>
      <c r="AJ1047540" s="2"/>
      <c r="AK1047540" s="2"/>
      <c r="AL1047540" s="2"/>
      <c r="AM1047540" s="2"/>
      <c r="AN1047540" s="2"/>
      <c r="AO1047540" s="2"/>
      <c r="AP1047540" s="2"/>
      <c r="AQ1047540" s="2"/>
      <c r="AR1047540" s="2"/>
      <c r="AS1047540" s="2"/>
      <c r="AT1047540" s="2"/>
      <c r="AU1047540" s="2"/>
      <c r="AV1047540" s="2"/>
      <c r="AW1047540" s="2"/>
      <c r="AX1047540" s="2"/>
      <c r="AY1047540" s="2"/>
      <c r="AZ1047540" s="2"/>
      <c r="BA1047540" s="2"/>
      <c r="BB1047540" s="2"/>
      <c r="BC1047540" s="2"/>
      <c r="BD1047540" s="2"/>
      <c r="BE1047540" s="2"/>
      <c r="BF1047540" s="2"/>
      <c r="BG1047540" s="2"/>
      <c r="BH1047540" s="2"/>
      <c r="BI1047540" s="2"/>
      <c r="BJ1047540" s="2"/>
      <c r="BK1047540" s="2"/>
      <c r="BL1047540" s="2"/>
      <c r="BM1047540" s="2"/>
      <c r="BN1047540" s="2"/>
      <c r="BO1047540" s="2"/>
      <c r="BP1047540" s="2"/>
      <c r="BQ1047540" s="2"/>
      <c r="BR1047540" s="2"/>
      <c r="BS1047540" s="2"/>
      <c r="BT1047540" s="2"/>
      <c r="BU1047540" s="2"/>
      <c r="BV1047540" s="2"/>
      <c r="BW1047540" s="2"/>
      <c r="BX1047540" s="2"/>
      <c r="BY1047540" s="2"/>
      <c r="BZ1047540" s="2"/>
      <c r="CA1047540" s="2"/>
      <c r="CB1047540" s="2"/>
      <c r="CC1047540" s="2"/>
      <c r="CD1047540" s="2"/>
      <c r="CE1047540" s="2"/>
      <c r="CF1047540" s="2"/>
      <c r="CG1047540" s="2"/>
      <c r="CH1047540" s="2"/>
      <c r="CI1047540" s="2"/>
      <c r="CJ1047540" s="2"/>
      <c r="CK1047540" s="2"/>
      <c r="CL1047540" s="2"/>
      <c r="CM1047540" s="2"/>
      <c r="CN1047540" s="2"/>
      <c r="CO1047540" s="2"/>
      <c r="CP1047540" s="2"/>
      <c r="CQ1047540" s="2"/>
      <c r="CR1047540" s="2"/>
      <c r="CS1047540" s="2"/>
      <c r="CT1047540" s="2"/>
      <c r="CU1047540" s="2"/>
      <c r="CV1047540" s="2"/>
      <c r="CW1047540" s="2"/>
      <c r="CX1047540" s="2"/>
      <c r="CY1047540" s="2"/>
      <c r="CZ1047540" s="2"/>
      <c r="DA1047540" s="2"/>
    </row>
    <row r="1047541" spans="1:105" s="69" customFormat="1" ht="15.75" customHeight="1">
      <c r="A1047541" s="2"/>
      <c r="B1047541" s="2"/>
      <c r="C1047541" s="3"/>
      <c r="D1047541" s="67"/>
      <c r="E1047541" s="68"/>
      <c r="F1047541" s="67"/>
      <c r="G1047541" s="66"/>
      <c r="H1047541" s="2"/>
      <c r="I1047541" s="2"/>
      <c r="J1047541" s="2"/>
      <c r="K1047541" s="2"/>
      <c r="L1047541" s="2"/>
      <c r="M1047541" s="2"/>
      <c r="N1047541" s="2"/>
      <c r="O1047541" s="2"/>
      <c r="P1047541" s="2"/>
      <c r="Q1047541" s="2"/>
      <c r="R1047541" s="2"/>
      <c r="S1047541" s="2"/>
      <c r="T1047541" s="2"/>
      <c r="U1047541" s="2"/>
      <c r="V1047541" s="2"/>
      <c r="W1047541" s="2"/>
      <c r="X1047541" s="2"/>
      <c r="Y1047541" s="2"/>
      <c r="Z1047541" s="2"/>
      <c r="AA1047541" s="2"/>
      <c r="AB1047541" s="2"/>
      <c r="AC1047541" s="2"/>
      <c r="AD1047541" s="2"/>
      <c r="AE1047541" s="2"/>
      <c r="AF1047541" s="2"/>
      <c r="AG1047541" s="2"/>
      <c r="AH1047541" s="2"/>
      <c r="AI1047541" s="2"/>
      <c r="AJ1047541" s="2"/>
      <c r="AK1047541" s="2"/>
      <c r="AL1047541" s="2"/>
      <c r="AM1047541" s="2"/>
      <c r="AN1047541" s="2"/>
      <c r="AO1047541" s="2"/>
      <c r="AP1047541" s="2"/>
      <c r="AQ1047541" s="2"/>
      <c r="AR1047541" s="2"/>
      <c r="AS1047541" s="2"/>
      <c r="AT1047541" s="2"/>
      <c r="AU1047541" s="2"/>
      <c r="AV1047541" s="2"/>
      <c r="AW1047541" s="2"/>
      <c r="AX1047541" s="2"/>
      <c r="AY1047541" s="2"/>
      <c r="AZ1047541" s="2"/>
      <c r="BA1047541" s="2"/>
      <c r="BB1047541" s="2"/>
      <c r="BC1047541" s="2"/>
      <c r="BD1047541" s="2"/>
      <c r="BE1047541" s="2"/>
      <c r="BF1047541" s="2"/>
      <c r="BG1047541" s="2"/>
      <c r="BH1047541" s="2"/>
      <c r="BI1047541" s="2"/>
      <c r="BJ1047541" s="2"/>
      <c r="BK1047541" s="2"/>
      <c r="BL1047541" s="2"/>
      <c r="BM1047541" s="2"/>
      <c r="BN1047541" s="2"/>
      <c r="BO1047541" s="2"/>
      <c r="BP1047541" s="2"/>
      <c r="BQ1047541" s="2"/>
      <c r="BR1047541" s="2"/>
      <c r="BS1047541" s="2"/>
      <c r="BT1047541" s="2"/>
      <c r="BU1047541" s="2"/>
      <c r="BV1047541" s="2"/>
      <c r="BW1047541" s="2"/>
      <c r="BX1047541" s="2"/>
      <c r="BY1047541" s="2"/>
      <c r="BZ1047541" s="2"/>
      <c r="CA1047541" s="2"/>
      <c r="CB1047541" s="2"/>
      <c r="CC1047541" s="2"/>
      <c r="CD1047541" s="2"/>
      <c r="CE1047541" s="2"/>
      <c r="CF1047541" s="2"/>
      <c r="CG1047541" s="2"/>
      <c r="CH1047541" s="2"/>
      <c r="CI1047541" s="2"/>
      <c r="CJ1047541" s="2"/>
      <c r="CK1047541" s="2"/>
      <c r="CL1047541" s="2"/>
      <c r="CM1047541" s="2"/>
      <c r="CN1047541" s="2"/>
      <c r="CO1047541" s="2"/>
      <c r="CP1047541" s="2"/>
      <c r="CQ1047541" s="2"/>
      <c r="CR1047541" s="2"/>
      <c r="CS1047541" s="2"/>
      <c r="CT1047541" s="2"/>
      <c r="CU1047541" s="2"/>
      <c r="CV1047541" s="2"/>
      <c r="CW1047541" s="2"/>
      <c r="CX1047541" s="2"/>
      <c r="CY1047541" s="2"/>
      <c r="CZ1047541" s="2"/>
      <c r="DA1047541" s="2"/>
    </row>
    <row r="1047542" spans="1:105" s="69" customFormat="1" ht="15.75" customHeight="1">
      <c r="A1047542" s="2"/>
      <c r="B1047542" s="2"/>
      <c r="C1047542" s="3"/>
      <c r="D1047542" s="67"/>
      <c r="E1047542" s="68"/>
      <c r="F1047542" s="67"/>
      <c r="G1047542" s="66"/>
      <c r="H1047542" s="2"/>
      <c r="I1047542" s="2"/>
      <c r="J1047542" s="2"/>
      <c r="K1047542" s="2"/>
      <c r="L1047542" s="2"/>
      <c r="M1047542" s="2"/>
      <c r="N1047542" s="2"/>
      <c r="O1047542" s="2"/>
      <c r="P1047542" s="2"/>
      <c r="Q1047542" s="2"/>
      <c r="R1047542" s="2"/>
      <c r="S1047542" s="2"/>
      <c r="T1047542" s="2"/>
      <c r="U1047542" s="2"/>
      <c r="V1047542" s="2"/>
      <c r="W1047542" s="2"/>
      <c r="X1047542" s="2"/>
      <c r="Y1047542" s="2"/>
      <c r="Z1047542" s="2"/>
      <c r="AA1047542" s="2"/>
      <c r="AB1047542" s="2"/>
      <c r="AC1047542" s="2"/>
      <c r="AD1047542" s="2"/>
      <c r="AE1047542" s="2"/>
      <c r="AF1047542" s="2"/>
      <c r="AG1047542" s="2"/>
      <c r="AH1047542" s="2"/>
      <c r="AI1047542" s="2"/>
      <c r="AJ1047542" s="2"/>
      <c r="AK1047542" s="2"/>
      <c r="AL1047542" s="2"/>
      <c r="AM1047542" s="2"/>
      <c r="AN1047542" s="2"/>
      <c r="AO1047542" s="2"/>
      <c r="AP1047542" s="2"/>
      <c r="AQ1047542" s="2"/>
      <c r="AR1047542" s="2"/>
      <c r="AS1047542" s="2"/>
      <c r="AT1047542" s="2"/>
      <c r="AU1047542" s="2"/>
      <c r="AV1047542" s="2"/>
      <c r="AW1047542" s="2"/>
      <c r="AX1047542" s="2"/>
      <c r="AY1047542" s="2"/>
      <c r="AZ1047542" s="2"/>
      <c r="BA1047542" s="2"/>
      <c r="BB1047542" s="2"/>
      <c r="BC1047542" s="2"/>
      <c r="BD1047542" s="2"/>
      <c r="BE1047542" s="2"/>
      <c r="BF1047542" s="2"/>
      <c r="BG1047542" s="2"/>
      <c r="BH1047542" s="2"/>
      <c r="BI1047542" s="2"/>
      <c r="BJ1047542" s="2"/>
      <c r="BK1047542" s="2"/>
      <c r="BL1047542" s="2"/>
      <c r="BM1047542" s="2"/>
      <c r="BN1047542" s="2"/>
      <c r="BO1047542" s="2"/>
      <c r="BP1047542" s="2"/>
      <c r="BQ1047542" s="2"/>
      <c r="BR1047542" s="2"/>
      <c r="BS1047542" s="2"/>
      <c r="BT1047542" s="2"/>
      <c r="BU1047542" s="2"/>
      <c r="BV1047542" s="2"/>
      <c r="BW1047542" s="2"/>
      <c r="BX1047542" s="2"/>
      <c r="BY1047542" s="2"/>
      <c r="BZ1047542" s="2"/>
      <c r="CA1047542" s="2"/>
      <c r="CB1047542" s="2"/>
      <c r="CC1047542" s="2"/>
      <c r="CD1047542" s="2"/>
      <c r="CE1047542" s="2"/>
      <c r="CF1047542" s="2"/>
      <c r="CG1047542" s="2"/>
      <c r="CH1047542" s="2"/>
      <c r="CI1047542" s="2"/>
      <c r="CJ1047542" s="2"/>
      <c r="CK1047542" s="2"/>
      <c r="CL1047542" s="2"/>
      <c r="CM1047542" s="2"/>
      <c r="CN1047542" s="2"/>
      <c r="CO1047542" s="2"/>
      <c r="CP1047542" s="2"/>
      <c r="CQ1047542" s="2"/>
      <c r="CR1047542" s="2"/>
      <c r="CS1047542" s="2"/>
      <c r="CT1047542" s="2"/>
      <c r="CU1047542" s="2"/>
      <c r="CV1047542" s="2"/>
      <c r="CW1047542" s="2"/>
      <c r="CX1047542" s="2"/>
      <c r="CY1047542" s="2"/>
      <c r="CZ1047542" s="2"/>
      <c r="DA1047542" s="2"/>
    </row>
    <row r="1047543" spans="1:105" s="69" customFormat="1" ht="15.75" customHeight="1">
      <c r="A1047543" s="2"/>
      <c r="B1047543" s="2"/>
      <c r="C1047543" s="3"/>
      <c r="D1047543" s="67"/>
      <c r="E1047543" s="68"/>
      <c r="F1047543" s="67"/>
      <c r="G1047543" s="66"/>
      <c r="H1047543" s="2"/>
      <c r="I1047543" s="2"/>
      <c r="J1047543" s="2"/>
      <c r="K1047543" s="2"/>
      <c r="L1047543" s="2"/>
      <c r="M1047543" s="2"/>
      <c r="N1047543" s="2"/>
      <c r="O1047543" s="2"/>
      <c r="P1047543" s="2"/>
      <c r="Q1047543" s="2"/>
      <c r="R1047543" s="2"/>
      <c r="S1047543" s="2"/>
      <c r="T1047543" s="2"/>
      <c r="U1047543" s="2"/>
      <c r="V1047543" s="2"/>
      <c r="W1047543" s="2"/>
      <c r="X1047543" s="2"/>
      <c r="Y1047543" s="2"/>
      <c r="Z1047543" s="2"/>
      <c r="AA1047543" s="2"/>
      <c r="AB1047543" s="2"/>
      <c r="AC1047543" s="2"/>
      <c r="AD1047543" s="2"/>
      <c r="AE1047543" s="2"/>
      <c r="AF1047543" s="2"/>
      <c r="AG1047543" s="2"/>
      <c r="AH1047543" s="2"/>
      <c r="AI1047543" s="2"/>
      <c r="AJ1047543" s="2"/>
      <c r="AK1047543" s="2"/>
      <c r="AL1047543" s="2"/>
      <c r="AM1047543" s="2"/>
      <c r="AN1047543" s="2"/>
      <c r="AO1047543" s="2"/>
      <c r="AP1047543" s="2"/>
      <c r="AQ1047543" s="2"/>
      <c r="AR1047543" s="2"/>
      <c r="AS1047543" s="2"/>
      <c r="AT1047543" s="2"/>
      <c r="AU1047543" s="2"/>
      <c r="AV1047543" s="2"/>
      <c r="AW1047543" s="2"/>
      <c r="AX1047543" s="2"/>
      <c r="AY1047543" s="2"/>
      <c r="AZ1047543" s="2"/>
      <c r="BA1047543" s="2"/>
      <c r="BB1047543" s="2"/>
      <c r="BC1047543" s="2"/>
      <c r="BD1047543" s="2"/>
      <c r="BE1047543" s="2"/>
      <c r="BF1047543" s="2"/>
      <c r="BG1047543" s="2"/>
      <c r="BH1047543" s="2"/>
      <c r="BI1047543" s="2"/>
      <c r="BJ1047543" s="2"/>
      <c r="BK1047543" s="2"/>
      <c r="BL1047543" s="2"/>
      <c r="BM1047543" s="2"/>
      <c r="BN1047543" s="2"/>
      <c r="BO1047543" s="2"/>
      <c r="BP1047543" s="2"/>
      <c r="BQ1047543" s="2"/>
      <c r="BR1047543" s="2"/>
      <c r="BS1047543" s="2"/>
      <c r="BT1047543" s="2"/>
      <c r="BU1047543" s="2"/>
      <c r="BV1047543" s="2"/>
      <c r="BW1047543" s="2"/>
      <c r="BX1047543" s="2"/>
      <c r="BY1047543" s="2"/>
      <c r="BZ1047543" s="2"/>
      <c r="CA1047543" s="2"/>
      <c r="CB1047543" s="2"/>
      <c r="CC1047543" s="2"/>
      <c r="CD1047543" s="2"/>
      <c r="CE1047543" s="2"/>
      <c r="CF1047543" s="2"/>
      <c r="CG1047543" s="2"/>
      <c r="CH1047543" s="2"/>
      <c r="CI1047543" s="2"/>
      <c r="CJ1047543" s="2"/>
      <c r="CK1047543" s="2"/>
      <c r="CL1047543" s="2"/>
      <c r="CM1047543" s="2"/>
      <c r="CN1047543" s="2"/>
      <c r="CO1047543" s="2"/>
      <c r="CP1047543" s="2"/>
      <c r="CQ1047543" s="2"/>
      <c r="CR1047543" s="2"/>
      <c r="CS1047543" s="2"/>
      <c r="CT1047543" s="2"/>
      <c r="CU1047543" s="2"/>
      <c r="CV1047543" s="2"/>
      <c r="CW1047543" s="2"/>
      <c r="CX1047543" s="2"/>
      <c r="CY1047543" s="2"/>
      <c r="CZ1047543" s="2"/>
      <c r="DA1047543" s="2"/>
    </row>
    <row r="1047544" spans="1:105" s="69" customFormat="1" ht="15.75" customHeight="1">
      <c r="A1047544" s="2"/>
      <c r="B1047544" s="2"/>
      <c r="C1047544" s="3"/>
      <c r="D1047544" s="67"/>
      <c r="E1047544" s="68"/>
      <c r="F1047544" s="67"/>
      <c r="G1047544" s="66"/>
      <c r="H1047544" s="2"/>
      <c r="I1047544" s="2"/>
      <c r="J1047544" s="2"/>
      <c r="K1047544" s="2"/>
      <c r="L1047544" s="2"/>
      <c r="M1047544" s="2"/>
      <c r="N1047544" s="2"/>
      <c r="O1047544" s="2"/>
      <c r="P1047544" s="2"/>
      <c r="Q1047544" s="2"/>
      <c r="R1047544" s="2"/>
      <c r="S1047544" s="2"/>
      <c r="T1047544" s="2"/>
      <c r="U1047544" s="2"/>
      <c r="V1047544" s="2"/>
      <c r="W1047544" s="2"/>
      <c r="X1047544" s="2"/>
      <c r="Y1047544" s="2"/>
      <c r="Z1047544" s="2"/>
      <c r="AA1047544" s="2"/>
      <c r="AB1047544" s="2"/>
      <c r="AC1047544" s="2"/>
      <c r="AD1047544" s="2"/>
      <c r="AE1047544" s="2"/>
      <c r="AF1047544" s="2"/>
      <c r="AG1047544" s="2"/>
      <c r="AH1047544" s="2"/>
      <c r="AI1047544" s="2"/>
      <c r="AJ1047544" s="2"/>
      <c r="AK1047544" s="2"/>
      <c r="AL1047544" s="2"/>
      <c r="AM1047544" s="2"/>
      <c r="AN1047544" s="2"/>
      <c r="AO1047544" s="2"/>
      <c r="AP1047544" s="2"/>
      <c r="AQ1047544" s="2"/>
      <c r="AR1047544" s="2"/>
      <c r="AS1047544" s="2"/>
      <c r="AT1047544" s="2"/>
      <c r="AU1047544" s="2"/>
      <c r="AV1047544" s="2"/>
      <c r="AW1047544" s="2"/>
      <c r="AX1047544" s="2"/>
      <c r="AY1047544" s="2"/>
      <c r="AZ1047544" s="2"/>
      <c r="BA1047544" s="2"/>
      <c r="BB1047544" s="2"/>
      <c r="BC1047544" s="2"/>
      <c r="BD1047544" s="2"/>
      <c r="BE1047544" s="2"/>
      <c r="BF1047544" s="2"/>
      <c r="BG1047544" s="2"/>
      <c r="BH1047544" s="2"/>
      <c r="BI1047544" s="2"/>
      <c r="BJ1047544" s="2"/>
      <c r="BK1047544" s="2"/>
      <c r="BL1047544" s="2"/>
      <c r="BM1047544" s="2"/>
      <c r="BN1047544" s="2"/>
      <c r="BO1047544" s="2"/>
      <c r="BP1047544" s="2"/>
      <c r="BQ1047544" s="2"/>
      <c r="BR1047544" s="2"/>
      <c r="BS1047544" s="2"/>
      <c r="BT1047544" s="2"/>
      <c r="BU1047544" s="2"/>
      <c r="BV1047544" s="2"/>
      <c r="BW1047544" s="2"/>
      <c r="BX1047544" s="2"/>
      <c r="BY1047544" s="2"/>
      <c r="BZ1047544" s="2"/>
      <c r="CA1047544" s="2"/>
      <c r="CB1047544" s="2"/>
      <c r="CC1047544" s="2"/>
      <c r="CD1047544" s="2"/>
      <c r="CE1047544" s="2"/>
      <c r="CF1047544" s="2"/>
      <c r="CG1047544" s="2"/>
      <c r="CH1047544" s="2"/>
      <c r="CI1047544" s="2"/>
      <c r="CJ1047544" s="2"/>
      <c r="CK1047544" s="2"/>
      <c r="CL1047544" s="2"/>
      <c r="CM1047544" s="2"/>
      <c r="CN1047544" s="2"/>
      <c r="CO1047544" s="2"/>
      <c r="CP1047544" s="2"/>
      <c r="CQ1047544" s="2"/>
      <c r="CR1047544" s="2"/>
      <c r="CS1047544" s="2"/>
      <c r="CT1047544" s="2"/>
      <c r="CU1047544" s="2"/>
      <c r="CV1047544" s="2"/>
      <c r="CW1047544" s="2"/>
      <c r="CX1047544" s="2"/>
      <c r="CY1047544" s="2"/>
      <c r="CZ1047544" s="2"/>
      <c r="DA1047544" s="2"/>
    </row>
    <row r="1047545" spans="1:105" s="69" customFormat="1" ht="15.75" customHeight="1">
      <c r="A1047545" s="2"/>
      <c r="B1047545" s="2"/>
      <c r="C1047545" s="3"/>
      <c r="D1047545" s="67"/>
      <c r="E1047545" s="68"/>
      <c r="F1047545" s="67"/>
      <c r="G1047545" s="66"/>
      <c r="H1047545" s="2"/>
      <c r="I1047545" s="2"/>
      <c r="J1047545" s="2"/>
      <c r="K1047545" s="2"/>
      <c r="L1047545" s="2"/>
      <c r="M1047545" s="2"/>
      <c r="N1047545" s="2"/>
      <c r="O1047545" s="2"/>
      <c r="P1047545" s="2"/>
      <c r="Q1047545" s="2"/>
      <c r="R1047545" s="2"/>
      <c r="S1047545" s="2"/>
      <c r="T1047545" s="2"/>
      <c r="U1047545" s="2"/>
      <c r="V1047545" s="2"/>
      <c r="W1047545" s="2"/>
      <c r="X1047545" s="2"/>
      <c r="Y1047545" s="2"/>
      <c r="Z1047545" s="2"/>
      <c r="AA1047545" s="2"/>
      <c r="AB1047545" s="2"/>
      <c r="AC1047545" s="2"/>
      <c r="AD1047545" s="2"/>
      <c r="AE1047545" s="2"/>
      <c r="AF1047545" s="2"/>
      <c r="AG1047545" s="2"/>
      <c r="AH1047545" s="2"/>
      <c r="AI1047545" s="2"/>
      <c r="AJ1047545" s="2"/>
      <c r="AK1047545" s="2"/>
      <c r="AL1047545" s="2"/>
      <c r="AM1047545" s="2"/>
      <c r="AN1047545" s="2"/>
      <c r="AO1047545" s="2"/>
      <c r="AP1047545" s="2"/>
      <c r="AQ1047545" s="2"/>
      <c r="AR1047545" s="2"/>
      <c r="AS1047545" s="2"/>
      <c r="AT1047545" s="2"/>
      <c r="AU1047545" s="2"/>
      <c r="AV1047545" s="2"/>
      <c r="AW1047545" s="2"/>
      <c r="AX1047545" s="2"/>
      <c r="AY1047545" s="2"/>
      <c r="AZ1047545" s="2"/>
      <c r="BA1047545" s="2"/>
      <c r="BB1047545" s="2"/>
      <c r="BC1047545" s="2"/>
      <c r="BD1047545" s="2"/>
      <c r="BE1047545" s="2"/>
      <c r="BF1047545" s="2"/>
      <c r="BG1047545" s="2"/>
      <c r="BH1047545" s="2"/>
      <c r="BI1047545" s="2"/>
      <c r="BJ1047545" s="2"/>
      <c r="BK1047545" s="2"/>
      <c r="BL1047545" s="2"/>
      <c r="BM1047545" s="2"/>
      <c r="BN1047545" s="2"/>
      <c r="BO1047545" s="2"/>
      <c r="BP1047545" s="2"/>
      <c r="BQ1047545" s="2"/>
      <c r="BR1047545" s="2"/>
      <c r="BS1047545" s="2"/>
      <c r="BT1047545" s="2"/>
      <c r="BU1047545" s="2"/>
      <c r="BV1047545" s="2"/>
      <c r="BW1047545" s="2"/>
      <c r="BX1047545" s="2"/>
      <c r="BY1047545" s="2"/>
      <c r="BZ1047545" s="2"/>
      <c r="CA1047545" s="2"/>
      <c r="CB1047545" s="2"/>
      <c r="CC1047545" s="2"/>
      <c r="CD1047545" s="2"/>
      <c r="CE1047545" s="2"/>
      <c r="CF1047545" s="2"/>
      <c r="CG1047545" s="2"/>
      <c r="CH1047545" s="2"/>
      <c r="CI1047545" s="2"/>
      <c r="CJ1047545" s="2"/>
      <c r="CK1047545" s="2"/>
      <c r="CL1047545" s="2"/>
      <c r="CM1047545" s="2"/>
      <c r="CN1047545" s="2"/>
      <c r="CO1047545" s="2"/>
      <c r="CP1047545" s="2"/>
      <c r="CQ1047545" s="2"/>
      <c r="CR1047545" s="2"/>
      <c r="CS1047545" s="2"/>
      <c r="CT1047545" s="2"/>
      <c r="CU1047545" s="2"/>
      <c r="CV1047545" s="2"/>
      <c r="CW1047545" s="2"/>
      <c r="CX1047545" s="2"/>
      <c r="CY1047545" s="2"/>
      <c r="CZ1047545" s="2"/>
      <c r="DA1047545" s="2"/>
    </row>
    <row r="1047546" spans="1:105" s="69" customFormat="1" ht="15.75" customHeight="1">
      <c r="A1047546" s="2"/>
      <c r="B1047546" s="2"/>
      <c r="C1047546" s="3"/>
      <c r="D1047546" s="67"/>
      <c r="E1047546" s="68"/>
      <c r="F1047546" s="67"/>
      <c r="G1047546" s="66"/>
      <c r="H1047546" s="2"/>
      <c r="I1047546" s="2"/>
      <c r="J1047546" s="2"/>
      <c r="K1047546" s="2"/>
      <c r="L1047546" s="2"/>
      <c r="M1047546" s="2"/>
      <c r="N1047546" s="2"/>
      <c r="O1047546" s="2"/>
      <c r="P1047546" s="2"/>
      <c r="Q1047546" s="2"/>
      <c r="R1047546" s="2"/>
      <c r="S1047546" s="2"/>
      <c r="T1047546" s="2"/>
      <c r="U1047546" s="2"/>
      <c r="V1047546" s="2"/>
      <c r="W1047546" s="2"/>
      <c r="X1047546" s="2"/>
      <c r="Y1047546" s="2"/>
      <c r="Z1047546" s="2"/>
      <c r="AA1047546" s="2"/>
      <c r="AB1047546" s="2"/>
      <c r="AC1047546" s="2"/>
      <c r="AD1047546" s="2"/>
      <c r="AE1047546" s="2"/>
      <c r="AF1047546" s="2"/>
      <c r="AG1047546" s="2"/>
      <c r="AH1047546" s="2"/>
      <c r="AI1047546" s="2"/>
      <c r="AJ1047546" s="2"/>
      <c r="AK1047546" s="2"/>
      <c r="AL1047546" s="2"/>
      <c r="AM1047546" s="2"/>
      <c r="AN1047546" s="2"/>
      <c r="AO1047546" s="2"/>
      <c r="AP1047546" s="2"/>
      <c r="AQ1047546" s="2"/>
      <c r="AR1047546" s="2"/>
      <c r="AS1047546" s="2"/>
      <c r="AT1047546" s="2"/>
      <c r="AU1047546" s="2"/>
      <c r="AV1047546" s="2"/>
      <c r="AW1047546" s="2"/>
      <c r="AX1047546" s="2"/>
      <c r="AY1047546" s="2"/>
      <c r="AZ1047546" s="2"/>
      <c r="BA1047546" s="2"/>
      <c r="BB1047546" s="2"/>
      <c r="BC1047546" s="2"/>
      <c r="BD1047546" s="2"/>
      <c r="BE1047546" s="2"/>
      <c r="BF1047546" s="2"/>
      <c r="BG1047546" s="2"/>
      <c r="BH1047546" s="2"/>
      <c r="BI1047546" s="2"/>
      <c r="BJ1047546" s="2"/>
      <c r="BK1047546" s="2"/>
      <c r="BL1047546" s="2"/>
      <c r="BM1047546" s="2"/>
      <c r="BN1047546" s="2"/>
      <c r="BO1047546" s="2"/>
      <c r="BP1047546" s="2"/>
      <c r="BQ1047546" s="2"/>
      <c r="BR1047546" s="2"/>
      <c r="BS1047546" s="2"/>
      <c r="BT1047546" s="2"/>
      <c r="BU1047546" s="2"/>
      <c r="BV1047546" s="2"/>
      <c r="BW1047546" s="2"/>
      <c r="BX1047546" s="2"/>
      <c r="BY1047546" s="2"/>
      <c r="BZ1047546" s="2"/>
      <c r="CA1047546" s="2"/>
      <c r="CB1047546" s="2"/>
      <c r="CC1047546" s="2"/>
      <c r="CD1047546" s="2"/>
      <c r="CE1047546" s="2"/>
      <c r="CF1047546" s="2"/>
      <c r="CG1047546" s="2"/>
      <c r="CH1047546" s="2"/>
      <c r="CI1047546" s="2"/>
      <c r="CJ1047546" s="2"/>
      <c r="CK1047546" s="2"/>
      <c r="CL1047546" s="2"/>
      <c r="CM1047546" s="2"/>
      <c r="CN1047546" s="2"/>
      <c r="CO1047546" s="2"/>
      <c r="CP1047546" s="2"/>
      <c r="CQ1047546" s="2"/>
      <c r="CR1047546" s="2"/>
      <c r="CS1047546" s="2"/>
      <c r="CT1047546" s="2"/>
      <c r="CU1047546" s="2"/>
      <c r="CV1047546" s="2"/>
      <c r="CW1047546" s="2"/>
      <c r="CX1047546" s="2"/>
      <c r="CY1047546" s="2"/>
      <c r="CZ1047546" s="2"/>
      <c r="DA1047546" s="2"/>
    </row>
    <row r="1047547" spans="1:105" s="69" customFormat="1" ht="15.75" customHeight="1">
      <c r="A1047547" s="2"/>
      <c r="B1047547" s="2"/>
      <c r="C1047547" s="3"/>
      <c r="D1047547" s="67"/>
      <c r="E1047547" s="68"/>
      <c r="F1047547" s="67"/>
      <c r="G1047547" s="66"/>
      <c r="H1047547" s="2"/>
      <c r="I1047547" s="2"/>
      <c r="J1047547" s="2"/>
      <c r="K1047547" s="2"/>
      <c r="L1047547" s="2"/>
      <c r="M1047547" s="2"/>
      <c r="N1047547" s="2"/>
      <c r="O1047547" s="2"/>
      <c r="P1047547" s="2"/>
      <c r="Q1047547" s="2"/>
      <c r="R1047547" s="2"/>
      <c r="S1047547" s="2"/>
      <c r="T1047547" s="2"/>
      <c r="U1047547" s="2"/>
      <c r="V1047547" s="2"/>
      <c r="W1047547" s="2"/>
      <c r="X1047547" s="2"/>
      <c r="Y1047547" s="2"/>
      <c r="Z1047547" s="2"/>
      <c r="AA1047547" s="2"/>
      <c r="AB1047547" s="2"/>
      <c r="AC1047547" s="2"/>
      <c r="AD1047547" s="2"/>
      <c r="AE1047547" s="2"/>
      <c r="AF1047547" s="2"/>
      <c r="AG1047547" s="2"/>
      <c r="AH1047547" s="2"/>
      <c r="AI1047547" s="2"/>
      <c r="AJ1047547" s="2"/>
      <c r="AK1047547" s="2"/>
      <c r="AL1047547" s="2"/>
      <c r="AM1047547" s="2"/>
      <c r="AN1047547" s="2"/>
      <c r="AO1047547" s="2"/>
      <c r="AP1047547" s="2"/>
      <c r="AQ1047547" s="2"/>
      <c r="AR1047547" s="2"/>
      <c r="AS1047547" s="2"/>
      <c r="AT1047547" s="2"/>
      <c r="AU1047547" s="2"/>
      <c r="AV1047547" s="2"/>
      <c r="AW1047547" s="2"/>
      <c r="AX1047547" s="2"/>
      <c r="AY1047547" s="2"/>
      <c r="AZ1047547" s="2"/>
      <c r="BA1047547" s="2"/>
      <c r="BB1047547" s="2"/>
      <c r="BC1047547" s="2"/>
      <c r="BD1047547" s="2"/>
      <c r="BE1047547" s="2"/>
      <c r="BF1047547" s="2"/>
      <c r="BG1047547" s="2"/>
      <c r="BH1047547" s="2"/>
      <c r="BI1047547" s="2"/>
      <c r="BJ1047547" s="2"/>
      <c r="BK1047547" s="2"/>
      <c r="BL1047547" s="2"/>
      <c r="BM1047547" s="2"/>
      <c r="BN1047547" s="2"/>
      <c r="BO1047547" s="2"/>
      <c r="BP1047547" s="2"/>
      <c r="BQ1047547" s="2"/>
      <c r="BR1047547" s="2"/>
      <c r="BS1047547" s="2"/>
      <c r="BT1047547" s="2"/>
      <c r="BU1047547" s="2"/>
      <c r="BV1047547" s="2"/>
      <c r="BW1047547" s="2"/>
      <c r="BX1047547" s="2"/>
      <c r="BY1047547" s="2"/>
      <c r="BZ1047547" s="2"/>
      <c r="CA1047547" s="2"/>
      <c r="CB1047547" s="2"/>
      <c r="CC1047547" s="2"/>
      <c r="CD1047547" s="2"/>
      <c r="CE1047547" s="2"/>
      <c r="CF1047547" s="2"/>
      <c r="CG1047547" s="2"/>
      <c r="CH1047547" s="2"/>
      <c r="CI1047547" s="2"/>
      <c r="CJ1047547" s="2"/>
      <c r="CK1047547" s="2"/>
      <c r="CL1047547" s="2"/>
      <c r="CM1047547" s="2"/>
      <c r="CN1047547" s="2"/>
      <c r="CO1047547" s="2"/>
      <c r="CP1047547" s="2"/>
      <c r="CQ1047547" s="2"/>
      <c r="CR1047547" s="2"/>
      <c r="CS1047547" s="2"/>
      <c r="CT1047547" s="2"/>
      <c r="CU1047547" s="2"/>
      <c r="CV1047547" s="2"/>
      <c r="CW1047547" s="2"/>
      <c r="CX1047547" s="2"/>
      <c r="CY1047547" s="2"/>
      <c r="CZ1047547" s="2"/>
      <c r="DA1047547" s="2"/>
    </row>
    <row r="1047548" spans="1:105" s="69" customFormat="1" ht="15.75" customHeight="1">
      <c r="A1047548" s="2"/>
      <c r="B1047548" s="2"/>
      <c r="C1047548" s="3"/>
      <c r="D1047548" s="67"/>
      <c r="E1047548" s="68"/>
      <c r="F1047548" s="67"/>
      <c r="G1047548" s="66"/>
      <c r="H1047548" s="2"/>
      <c r="I1047548" s="2"/>
      <c r="J1047548" s="2"/>
      <c r="K1047548" s="2"/>
      <c r="L1047548" s="2"/>
      <c r="M1047548" s="2"/>
      <c r="N1047548" s="2"/>
      <c r="O1047548" s="2"/>
      <c r="P1047548" s="2"/>
      <c r="Q1047548" s="2"/>
      <c r="R1047548" s="2"/>
      <c r="S1047548" s="2"/>
      <c r="T1047548" s="2"/>
      <c r="U1047548" s="2"/>
      <c r="V1047548" s="2"/>
      <c r="W1047548" s="2"/>
      <c r="X1047548" s="2"/>
      <c r="Y1047548" s="2"/>
      <c r="Z1047548" s="2"/>
      <c r="AA1047548" s="2"/>
      <c r="AB1047548" s="2"/>
      <c r="AC1047548" s="2"/>
      <c r="AD1047548" s="2"/>
      <c r="AE1047548" s="2"/>
      <c r="AF1047548" s="2"/>
      <c r="AG1047548" s="2"/>
      <c r="AH1047548" s="2"/>
      <c r="AI1047548" s="2"/>
      <c r="AJ1047548" s="2"/>
      <c r="AK1047548" s="2"/>
      <c r="AL1047548" s="2"/>
      <c r="AM1047548" s="2"/>
      <c r="AN1047548" s="2"/>
      <c r="AO1047548" s="2"/>
      <c r="AP1047548" s="2"/>
      <c r="AQ1047548" s="2"/>
      <c r="AR1047548" s="2"/>
      <c r="AS1047548" s="2"/>
      <c r="AT1047548" s="2"/>
      <c r="AU1047548" s="2"/>
      <c r="AV1047548" s="2"/>
      <c r="AW1047548" s="2"/>
      <c r="AX1047548" s="2"/>
      <c r="AY1047548" s="2"/>
      <c r="AZ1047548" s="2"/>
      <c r="BA1047548" s="2"/>
      <c r="BB1047548" s="2"/>
      <c r="BC1047548" s="2"/>
      <c r="BD1047548" s="2"/>
      <c r="BE1047548" s="2"/>
      <c r="BF1047548" s="2"/>
      <c r="BG1047548" s="2"/>
      <c r="BH1047548" s="2"/>
      <c r="BI1047548" s="2"/>
      <c r="BJ1047548" s="2"/>
      <c r="BK1047548" s="2"/>
      <c r="BL1047548" s="2"/>
      <c r="BM1047548" s="2"/>
      <c r="BN1047548" s="2"/>
      <c r="BO1047548" s="2"/>
      <c r="BP1047548" s="2"/>
      <c r="BQ1047548" s="2"/>
      <c r="BR1047548" s="2"/>
      <c r="BS1047548" s="2"/>
      <c r="BT1047548" s="2"/>
      <c r="BU1047548" s="2"/>
      <c r="BV1047548" s="2"/>
      <c r="BW1047548" s="2"/>
      <c r="BX1047548" s="2"/>
      <c r="BY1047548" s="2"/>
      <c r="BZ1047548" s="2"/>
      <c r="CA1047548" s="2"/>
      <c r="CB1047548" s="2"/>
      <c r="CC1047548" s="2"/>
      <c r="CD1047548" s="2"/>
      <c r="CE1047548" s="2"/>
      <c r="CF1047548" s="2"/>
      <c r="CG1047548" s="2"/>
      <c r="CH1047548" s="2"/>
      <c r="CI1047548" s="2"/>
      <c r="CJ1047548" s="2"/>
      <c r="CK1047548" s="2"/>
      <c r="CL1047548" s="2"/>
      <c r="CM1047548" s="2"/>
      <c r="CN1047548" s="2"/>
      <c r="CO1047548" s="2"/>
      <c r="CP1047548" s="2"/>
      <c r="CQ1047548" s="2"/>
      <c r="CR1047548" s="2"/>
      <c r="CS1047548" s="2"/>
      <c r="CT1047548" s="2"/>
      <c r="CU1047548" s="2"/>
      <c r="CV1047548" s="2"/>
      <c r="CW1047548" s="2"/>
      <c r="CX1047548" s="2"/>
      <c r="CY1047548" s="2"/>
      <c r="CZ1047548" s="2"/>
      <c r="DA1047548" s="2"/>
    </row>
    <row r="1047549" spans="1:105" s="69" customFormat="1" ht="15.75" customHeight="1">
      <c r="A1047549" s="2"/>
      <c r="B1047549" s="2"/>
      <c r="C1047549" s="3"/>
      <c r="D1047549" s="67"/>
      <c r="E1047549" s="68"/>
      <c r="F1047549" s="67"/>
      <c r="G1047549" s="66"/>
      <c r="H1047549" s="2"/>
      <c r="I1047549" s="2"/>
      <c r="J1047549" s="2"/>
      <c r="K1047549" s="2"/>
      <c r="L1047549" s="2"/>
      <c r="M1047549" s="2"/>
      <c r="N1047549" s="2"/>
      <c r="O1047549" s="2"/>
      <c r="P1047549" s="2"/>
      <c r="Q1047549" s="2"/>
      <c r="R1047549" s="2"/>
      <c r="S1047549" s="2"/>
      <c r="T1047549" s="2"/>
      <c r="U1047549" s="2"/>
      <c r="V1047549" s="2"/>
      <c r="W1047549" s="2"/>
      <c r="X1047549" s="2"/>
      <c r="Y1047549" s="2"/>
      <c r="Z1047549" s="2"/>
      <c r="AA1047549" s="2"/>
      <c r="AB1047549" s="2"/>
      <c r="AC1047549" s="2"/>
      <c r="AD1047549" s="2"/>
      <c r="AE1047549" s="2"/>
      <c r="AF1047549" s="2"/>
      <c r="AG1047549" s="2"/>
      <c r="AH1047549" s="2"/>
      <c r="AI1047549" s="2"/>
      <c r="AJ1047549" s="2"/>
      <c r="AK1047549" s="2"/>
      <c r="AL1047549" s="2"/>
      <c r="AM1047549" s="2"/>
      <c r="AN1047549" s="2"/>
      <c r="AO1047549" s="2"/>
      <c r="AP1047549" s="2"/>
      <c r="AQ1047549" s="2"/>
      <c r="AR1047549" s="2"/>
      <c r="AS1047549" s="2"/>
      <c r="AT1047549" s="2"/>
      <c r="AU1047549" s="2"/>
      <c r="AV1047549" s="2"/>
      <c r="AW1047549" s="2"/>
      <c r="AX1047549" s="2"/>
      <c r="AY1047549" s="2"/>
      <c r="AZ1047549" s="2"/>
      <c r="BA1047549" s="2"/>
      <c r="BB1047549" s="2"/>
      <c r="BC1047549" s="2"/>
      <c r="BD1047549" s="2"/>
      <c r="BE1047549" s="2"/>
      <c r="BF1047549" s="2"/>
      <c r="BG1047549" s="2"/>
      <c r="BH1047549" s="2"/>
      <c r="BI1047549" s="2"/>
      <c r="BJ1047549" s="2"/>
      <c r="BK1047549" s="2"/>
      <c r="BL1047549" s="2"/>
      <c r="BM1047549" s="2"/>
      <c r="BN1047549" s="2"/>
      <c r="BO1047549" s="2"/>
      <c r="BP1047549" s="2"/>
      <c r="BQ1047549" s="2"/>
      <c r="BR1047549" s="2"/>
      <c r="BS1047549" s="2"/>
      <c r="BT1047549" s="2"/>
      <c r="BU1047549" s="2"/>
      <c r="BV1047549" s="2"/>
      <c r="BW1047549" s="2"/>
      <c r="BX1047549" s="2"/>
      <c r="BY1047549" s="2"/>
      <c r="BZ1047549" s="2"/>
      <c r="CA1047549" s="2"/>
      <c r="CB1047549" s="2"/>
      <c r="CC1047549" s="2"/>
      <c r="CD1047549" s="2"/>
      <c r="CE1047549" s="2"/>
      <c r="CF1047549" s="2"/>
      <c r="CG1047549" s="2"/>
      <c r="CH1047549" s="2"/>
      <c r="CI1047549" s="2"/>
      <c r="CJ1047549" s="2"/>
      <c r="CK1047549" s="2"/>
      <c r="CL1047549" s="2"/>
      <c r="CM1047549" s="2"/>
      <c r="CN1047549" s="2"/>
      <c r="CO1047549" s="2"/>
      <c r="CP1047549" s="2"/>
      <c r="CQ1047549" s="2"/>
      <c r="CR1047549" s="2"/>
      <c r="CS1047549" s="2"/>
      <c r="CT1047549" s="2"/>
      <c r="CU1047549" s="2"/>
      <c r="CV1047549" s="2"/>
      <c r="CW1047549" s="2"/>
      <c r="CX1047549" s="2"/>
      <c r="CY1047549" s="2"/>
      <c r="CZ1047549" s="2"/>
      <c r="DA1047549" s="2"/>
    </row>
    <row r="1047550" spans="1:105" s="69" customFormat="1" ht="15.75" customHeight="1">
      <c r="A1047550" s="2"/>
      <c r="B1047550" s="2"/>
      <c r="C1047550" s="3"/>
      <c r="D1047550" s="67"/>
      <c r="E1047550" s="68"/>
      <c r="F1047550" s="67"/>
      <c r="G1047550" s="66"/>
      <c r="H1047550" s="2"/>
      <c r="I1047550" s="2"/>
      <c r="J1047550" s="2"/>
      <c r="K1047550" s="2"/>
      <c r="L1047550" s="2"/>
      <c r="M1047550" s="2"/>
      <c r="N1047550" s="2"/>
      <c r="O1047550" s="2"/>
      <c r="P1047550" s="2"/>
      <c r="Q1047550" s="2"/>
      <c r="R1047550" s="2"/>
      <c r="S1047550" s="2"/>
      <c r="T1047550" s="2"/>
      <c r="U1047550" s="2"/>
      <c r="V1047550" s="2"/>
      <c r="W1047550" s="2"/>
      <c r="X1047550" s="2"/>
      <c r="Y1047550" s="2"/>
      <c r="Z1047550" s="2"/>
      <c r="AA1047550" s="2"/>
      <c r="AB1047550" s="2"/>
      <c r="AC1047550" s="2"/>
      <c r="AD1047550" s="2"/>
      <c r="AE1047550" s="2"/>
      <c r="AF1047550" s="2"/>
      <c r="AG1047550" s="2"/>
      <c r="AH1047550" s="2"/>
      <c r="AI1047550" s="2"/>
      <c r="AJ1047550" s="2"/>
      <c r="AK1047550" s="2"/>
      <c r="AL1047550" s="2"/>
      <c r="AM1047550" s="2"/>
      <c r="AN1047550" s="2"/>
      <c r="AO1047550" s="2"/>
      <c r="AP1047550" s="2"/>
      <c r="AQ1047550" s="2"/>
      <c r="AR1047550" s="2"/>
      <c r="AS1047550" s="2"/>
      <c r="AT1047550" s="2"/>
      <c r="AU1047550" s="2"/>
      <c r="AV1047550" s="2"/>
      <c r="AW1047550" s="2"/>
      <c r="AX1047550" s="2"/>
      <c r="AY1047550" s="2"/>
      <c r="AZ1047550" s="2"/>
      <c r="BA1047550" s="2"/>
      <c r="BB1047550" s="2"/>
      <c r="BC1047550" s="2"/>
      <c r="BD1047550" s="2"/>
      <c r="BE1047550" s="2"/>
      <c r="BF1047550" s="2"/>
      <c r="BG1047550" s="2"/>
      <c r="BH1047550" s="2"/>
      <c r="BI1047550" s="2"/>
      <c r="BJ1047550" s="2"/>
      <c r="BK1047550" s="2"/>
      <c r="BL1047550" s="2"/>
      <c r="BM1047550" s="2"/>
      <c r="BN1047550" s="2"/>
      <c r="BO1047550" s="2"/>
      <c r="BP1047550" s="2"/>
      <c r="BQ1047550" s="2"/>
      <c r="BR1047550" s="2"/>
      <c r="BS1047550" s="2"/>
      <c r="BT1047550" s="2"/>
      <c r="BU1047550" s="2"/>
      <c r="BV1047550" s="2"/>
      <c r="BW1047550" s="2"/>
      <c r="BX1047550" s="2"/>
      <c r="BY1047550" s="2"/>
      <c r="BZ1047550" s="2"/>
      <c r="CA1047550" s="2"/>
      <c r="CB1047550" s="2"/>
      <c r="CC1047550" s="2"/>
      <c r="CD1047550" s="2"/>
      <c r="CE1047550" s="2"/>
      <c r="CF1047550" s="2"/>
      <c r="CG1047550" s="2"/>
      <c r="CH1047550" s="2"/>
      <c r="CI1047550" s="2"/>
      <c r="CJ1047550" s="2"/>
      <c r="CK1047550" s="2"/>
      <c r="CL1047550" s="2"/>
      <c r="CM1047550" s="2"/>
      <c r="CN1047550" s="2"/>
      <c r="CO1047550" s="2"/>
      <c r="CP1047550" s="2"/>
      <c r="CQ1047550" s="2"/>
      <c r="CR1047550" s="2"/>
      <c r="CS1047550" s="2"/>
      <c r="CT1047550" s="2"/>
      <c r="CU1047550" s="2"/>
      <c r="CV1047550" s="2"/>
      <c r="CW1047550" s="2"/>
      <c r="CX1047550" s="2"/>
      <c r="CY1047550" s="2"/>
      <c r="CZ1047550" s="2"/>
      <c r="DA1047550" s="2"/>
    </row>
    <row r="1047551" spans="1:105" s="69" customFormat="1" ht="15.75" customHeight="1">
      <c r="A1047551" s="2"/>
      <c r="B1047551" s="2"/>
      <c r="C1047551" s="3"/>
      <c r="D1047551" s="67"/>
      <c r="E1047551" s="68"/>
      <c r="F1047551" s="67"/>
      <c r="G1047551" s="66"/>
      <c r="H1047551" s="2"/>
      <c r="I1047551" s="2"/>
      <c r="J1047551" s="2"/>
      <c r="K1047551" s="2"/>
      <c r="L1047551" s="2"/>
      <c r="M1047551" s="2"/>
      <c r="N1047551" s="2"/>
      <c r="O1047551" s="2"/>
      <c r="P1047551" s="2"/>
      <c r="Q1047551" s="2"/>
      <c r="R1047551" s="2"/>
      <c r="S1047551" s="2"/>
      <c r="T1047551" s="2"/>
      <c r="U1047551" s="2"/>
      <c r="V1047551" s="2"/>
      <c r="W1047551" s="2"/>
      <c r="X1047551" s="2"/>
      <c r="Y1047551" s="2"/>
      <c r="Z1047551" s="2"/>
      <c r="AA1047551" s="2"/>
      <c r="AB1047551" s="2"/>
      <c r="AC1047551" s="2"/>
      <c r="AD1047551" s="2"/>
      <c r="AE1047551" s="2"/>
      <c r="AF1047551" s="2"/>
      <c r="AG1047551" s="2"/>
      <c r="AH1047551" s="2"/>
      <c r="AI1047551" s="2"/>
      <c r="AJ1047551" s="2"/>
      <c r="AK1047551" s="2"/>
      <c r="AL1047551" s="2"/>
      <c r="AM1047551" s="2"/>
      <c r="AN1047551" s="2"/>
      <c r="AO1047551" s="2"/>
      <c r="AP1047551" s="2"/>
      <c r="AQ1047551" s="2"/>
      <c r="AR1047551" s="2"/>
      <c r="AS1047551" s="2"/>
      <c r="AT1047551" s="2"/>
      <c r="AU1047551" s="2"/>
      <c r="AV1047551" s="2"/>
      <c r="AW1047551" s="2"/>
      <c r="AX1047551" s="2"/>
      <c r="AY1047551" s="2"/>
      <c r="AZ1047551" s="2"/>
      <c r="BA1047551" s="2"/>
      <c r="BB1047551" s="2"/>
      <c r="BC1047551" s="2"/>
      <c r="BD1047551" s="2"/>
      <c r="BE1047551" s="2"/>
      <c r="BF1047551" s="2"/>
      <c r="BG1047551" s="2"/>
      <c r="BH1047551" s="2"/>
      <c r="BI1047551" s="2"/>
      <c r="BJ1047551" s="2"/>
      <c r="BK1047551" s="2"/>
      <c r="BL1047551" s="2"/>
      <c r="BM1047551" s="2"/>
      <c r="BN1047551" s="2"/>
      <c r="BO1047551" s="2"/>
      <c r="BP1047551" s="2"/>
      <c r="BQ1047551" s="2"/>
      <c r="BR1047551" s="2"/>
      <c r="BS1047551" s="2"/>
      <c r="BT1047551" s="2"/>
      <c r="BU1047551" s="2"/>
      <c r="BV1047551" s="2"/>
      <c r="BW1047551" s="2"/>
      <c r="BX1047551" s="2"/>
      <c r="BY1047551" s="2"/>
      <c r="BZ1047551" s="2"/>
      <c r="CA1047551" s="2"/>
      <c r="CB1047551" s="2"/>
      <c r="CC1047551" s="2"/>
      <c r="CD1047551" s="2"/>
      <c r="CE1047551" s="2"/>
      <c r="CF1047551" s="2"/>
      <c r="CG1047551" s="2"/>
      <c r="CH1047551" s="2"/>
      <c r="CI1047551" s="2"/>
      <c r="CJ1047551" s="2"/>
      <c r="CK1047551" s="2"/>
      <c r="CL1047551" s="2"/>
      <c r="CM1047551" s="2"/>
      <c r="CN1047551" s="2"/>
      <c r="CO1047551" s="2"/>
      <c r="CP1047551" s="2"/>
      <c r="CQ1047551" s="2"/>
      <c r="CR1047551" s="2"/>
      <c r="CS1047551" s="2"/>
      <c r="CT1047551" s="2"/>
      <c r="CU1047551" s="2"/>
      <c r="CV1047551" s="2"/>
      <c r="CW1047551" s="2"/>
      <c r="CX1047551" s="2"/>
      <c r="CY1047551" s="2"/>
      <c r="CZ1047551" s="2"/>
      <c r="DA1047551" s="2"/>
    </row>
    <row r="1047552" spans="1:105" s="69" customFormat="1" ht="15.75" customHeight="1">
      <c r="A1047552" s="2"/>
      <c r="B1047552" s="2"/>
      <c r="C1047552" s="3"/>
      <c r="D1047552" s="67"/>
      <c r="E1047552" s="68"/>
      <c r="F1047552" s="67"/>
      <c r="G1047552" s="66"/>
      <c r="H1047552" s="2"/>
      <c r="I1047552" s="2"/>
      <c r="J1047552" s="2"/>
      <c r="K1047552" s="2"/>
      <c r="L1047552" s="2"/>
      <c r="M1047552" s="2"/>
      <c r="N1047552" s="2"/>
      <c r="O1047552" s="2"/>
      <c r="P1047552" s="2"/>
      <c r="Q1047552" s="2"/>
      <c r="R1047552" s="2"/>
      <c r="S1047552" s="2"/>
      <c r="T1047552" s="2"/>
      <c r="U1047552" s="2"/>
      <c r="V1047552" s="2"/>
      <c r="W1047552" s="2"/>
      <c r="X1047552" s="2"/>
      <c r="Y1047552" s="2"/>
      <c r="Z1047552" s="2"/>
      <c r="AA1047552" s="2"/>
      <c r="AB1047552" s="2"/>
      <c r="AC1047552" s="2"/>
      <c r="AD1047552" s="2"/>
      <c r="AE1047552" s="2"/>
      <c r="AF1047552" s="2"/>
      <c r="AG1047552" s="2"/>
      <c r="AH1047552" s="2"/>
      <c r="AI1047552" s="2"/>
      <c r="AJ1047552" s="2"/>
      <c r="AK1047552" s="2"/>
      <c r="AL1047552" s="2"/>
      <c r="AM1047552" s="2"/>
      <c r="AN1047552" s="2"/>
      <c r="AO1047552" s="2"/>
      <c r="AP1047552" s="2"/>
      <c r="AQ1047552" s="2"/>
      <c r="AR1047552" s="2"/>
      <c r="AS1047552" s="2"/>
      <c r="AT1047552" s="2"/>
      <c r="AU1047552" s="2"/>
      <c r="AV1047552" s="2"/>
      <c r="AW1047552" s="2"/>
      <c r="AX1047552" s="2"/>
      <c r="AY1047552" s="2"/>
      <c r="AZ1047552" s="2"/>
      <c r="BA1047552" s="2"/>
      <c r="BB1047552" s="2"/>
      <c r="BC1047552" s="2"/>
      <c r="BD1047552" s="2"/>
      <c r="BE1047552" s="2"/>
      <c r="BF1047552" s="2"/>
      <c r="BG1047552" s="2"/>
      <c r="BH1047552" s="2"/>
      <c r="BI1047552" s="2"/>
      <c r="BJ1047552" s="2"/>
      <c r="BK1047552" s="2"/>
      <c r="BL1047552" s="2"/>
      <c r="BM1047552" s="2"/>
      <c r="BN1047552" s="2"/>
      <c r="BO1047552" s="2"/>
      <c r="BP1047552" s="2"/>
      <c r="BQ1047552" s="2"/>
      <c r="BR1047552" s="2"/>
      <c r="BS1047552" s="2"/>
      <c r="BT1047552" s="2"/>
      <c r="BU1047552" s="2"/>
      <c r="BV1047552" s="2"/>
      <c r="BW1047552" s="2"/>
      <c r="BX1047552" s="2"/>
      <c r="BY1047552" s="2"/>
      <c r="BZ1047552" s="2"/>
      <c r="CA1047552" s="2"/>
      <c r="CB1047552" s="2"/>
      <c r="CC1047552" s="2"/>
      <c r="CD1047552" s="2"/>
      <c r="CE1047552" s="2"/>
      <c r="CF1047552" s="2"/>
      <c r="CG1047552" s="2"/>
      <c r="CH1047552" s="2"/>
      <c r="CI1047552" s="2"/>
      <c r="CJ1047552" s="2"/>
      <c r="CK1047552" s="2"/>
      <c r="CL1047552" s="2"/>
      <c r="CM1047552" s="2"/>
      <c r="CN1047552" s="2"/>
      <c r="CO1047552" s="2"/>
      <c r="CP1047552" s="2"/>
      <c r="CQ1047552" s="2"/>
      <c r="CR1047552" s="2"/>
      <c r="CS1047552" s="2"/>
      <c r="CT1047552" s="2"/>
      <c r="CU1047552" s="2"/>
      <c r="CV1047552" s="2"/>
      <c r="CW1047552" s="2"/>
      <c r="CX1047552" s="2"/>
      <c r="CY1047552" s="2"/>
      <c r="CZ1047552" s="2"/>
      <c r="DA1047552" s="2"/>
    </row>
    <row r="1047553" spans="1:105" s="69" customFormat="1" ht="15.75" customHeight="1">
      <c r="A1047553" s="2"/>
      <c r="B1047553" s="2"/>
      <c r="C1047553" s="3"/>
      <c r="D1047553" s="67"/>
      <c r="E1047553" s="68"/>
      <c r="F1047553" s="67"/>
      <c r="G1047553" s="66"/>
      <c r="H1047553" s="2"/>
      <c r="I1047553" s="2"/>
      <c r="J1047553" s="2"/>
      <c r="K1047553" s="2"/>
      <c r="L1047553" s="2"/>
      <c r="M1047553" s="2"/>
      <c r="N1047553" s="2"/>
      <c r="O1047553" s="2"/>
      <c r="P1047553" s="2"/>
      <c r="Q1047553" s="2"/>
      <c r="R1047553" s="2"/>
      <c r="S1047553" s="2"/>
      <c r="T1047553" s="2"/>
      <c r="U1047553" s="2"/>
      <c r="V1047553" s="2"/>
      <c r="W1047553" s="2"/>
      <c r="X1047553" s="2"/>
      <c r="Y1047553" s="2"/>
      <c r="Z1047553" s="2"/>
      <c r="AA1047553" s="2"/>
      <c r="AB1047553" s="2"/>
      <c r="AC1047553" s="2"/>
      <c r="AD1047553" s="2"/>
      <c r="AE1047553" s="2"/>
      <c r="AF1047553" s="2"/>
      <c r="AG1047553" s="2"/>
      <c r="AH1047553" s="2"/>
      <c r="AI1047553" s="2"/>
      <c r="AJ1047553" s="2"/>
      <c r="AK1047553" s="2"/>
      <c r="AL1047553" s="2"/>
      <c r="AM1047553" s="2"/>
      <c r="AN1047553" s="2"/>
      <c r="AO1047553" s="2"/>
      <c r="AP1047553" s="2"/>
      <c r="AQ1047553" s="2"/>
      <c r="AR1047553" s="2"/>
      <c r="AS1047553" s="2"/>
      <c r="AT1047553" s="2"/>
      <c r="AU1047553" s="2"/>
      <c r="AV1047553" s="2"/>
      <c r="AW1047553" s="2"/>
      <c r="AX1047553" s="2"/>
      <c r="AY1047553" s="2"/>
      <c r="AZ1047553" s="2"/>
      <c r="BA1047553" s="2"/>
      <c r="BB1047553" s="2"/>
      <c r="BC1047553" s="2"/>
      <c r="BD1047553" s="2"/>
      <c r="BE1047553" s="2"/>
      <c r="BF1047553" s="2"/>
      <c r="BG1047553" s="2"/>
      <c r="BH1047553" s="2"/>
      <c r="BI1047553" s="2"/>
      <c r="BJ1047553" s="2"/>
      <c r="BK1047553" s="2"/>
      <c r="BL1047553" s="2"/>
      <c r="BM1047553" s="2"/>
      <c r="BN1047553" s="2"/>
      <c r="BO1047553" s="2"/>
      <c r="BP1047553" s="2"/>
      <c r="BQ1047553" s="2"/>
      <c r="BR1047553" s="2"/>
      <c r="BS1047553" s="2"/>
      <c r="BT1047553" s="2"/>
      <c r="BU1047553" s="2"/>
      <c r="BV1047553" s="2"/>
      <c r="BW1047553" s="2"/>
      <c r="BX1047553" s="2"/>
      <c r="BY1047553" s="2"/>
      <c r="BZ1047553" s="2"/>
      <c r="CA1047553" s="2"/>
      <c r="CB1047553" s="2"/>
      <c r="CC1047553" s="2"/>
      <c r="CD1047553" s="2"/>
      <c r="CE1047553" s="2"/>
      <c r="CF1047553" s="2"/>
      <c r="CG1047553" s="2"/>
      <c r="CH1047553" s="2"/>
      <c r="CI1047553" s="2"/>
      <c r="CJ1047553" s="2"/>
      <c r="CK1047553" s="2"/>
      <c r="CL1047553" s="2"/>
      <c r="CM1047553" s="2"/>
      <c r="CN1047553" s="2"/>
      <c r="CO1047553" s="2"/>
      <c r="CP1047553" s="2"/>
      <c r="CQ1047553" s="2"/>
      <c r="CR1047553" s="2"/>
      <c r="CS1047553" s="2"/>
      <c r="CT1047553" s="2"/>
      <c r="CU1047553" s="2"/>
      <c r="CV1047553" s="2"/>
      <c r="CW1047553" s="2"/>
      <c r="CX1047553" s="2"/>
      <c r="CY1047553" s="2"/>
      <c r="CZ1047553" s="2"/>
      <c r="DA1047553" s="2"/>
    </row>
    <row r="1047554" spans="1:105" s="69" customFormat="1" ht="15.75" customHeight="1">
      <c r="A1047554" s="2"/>
      <c r="B1047554" s="2"/>
      <c r="C1047554" s="3"/>
      <c r="D1047554" s="67"/>
      <c r="E1047554" s="68"/>
      <c r="F1047554" s="67"/>
      <c r="G1047554" s="66"/>
      <c r="H1047554" s="2"/>
      <c r="I1047554" s="2"/>
      <c r="J1047554" s="2"/>
      <c r="K1047554" s="2"/>
      <c r="L1047554" s="2"/>
      <c r="M1047554" s="2"/>
      <c r="N1047554" s="2"/>
      <c r="O1047554" s="2"/>
      <c r="P1047554" s="2"/>
      <c r="Q1047554" s="2"/>
      <c r="R1047554" s="2"/>
      <c r="S1047554" s="2"/>
      <c r="T1047554" s="2"/>
      <c r="U1047554" s="2"/>
      <c r="V1047554" s="2"/>
      <c r="W1047554" s="2"/>
      <c r="X1047554" s="2"/>
      <c r="Y1047554" s="2"/>
      <c r="Z1047554" s="2"/>
      <c r="AA1047554" s="2"/>
      <c r="AB1047554" s="2"/>
      <c r="AC1047554" s="2"/>
      <c r="AD1047554" s="2"/>
      <c r="AE1047554" s="2"/>
      <c r="AF1047554" s="2"/>
      <c r="AG1047554" s="2"/>
      <c r="AH1047554" s="2"/>
      <c r="AI1047554" s="2"/>
      <c r="AJ1047554" s="2"/>
      <c r="AK1047554" s="2"/>
      <c r="AL1047554" s="2"/>
      <c r="AM1047554" s="2"/>
      <c r="AN1047554" s="2"/>
      <c r="AO1047554" s="2"/>
      <c r="AP1047554" s="2"/>
      <c r="AQ1047554" s="2"/>
      <c r="AR1047554" s="2"/>
      <c r="AS1047554" s="2"/>
      <c r="AT1047554" s="2"/>
      <c r="AU1047554" s="2"/>
      <c r="AV1047554" s="2"/>
      <c r="AW1047554" s="2"/>
      <c r="AX1047554" s="2"/>
      <c r="AY1047554" s="2"/>
      <c r="AZ1047554" s="2"/>
      <c r="BA1047554" s="2"/>
      <c r="BB1047554" s="2"/>
      <c r="BC1047554" s="2"/>
      <c r="BD1047554" s="2"/>
      <c r="BE1047554" s="2"/>
      <c r="BF1047554" s="2"/>
      <c r="BG1047554" s="2"/>
      <c r="BH1047554" s="2"/>
      <c r="BI1047554" s="2"/>
      <c r="BJ1047554" s="2"/>
      <c r="BK1047554" s="2"/>
      <c r="BL1047554" s="2"/>
      <c r="BM1047554" s="2"/>
      <c r="BN1047554" s="2"/>
      <c r="BO1047554" s="2"/>
      <c r="BP1047554" s="2"/>
      <c r="BQ1047554" s="2"/>
      <c r="BR1047554" s="2"/>
      <c r="BS1047554" s="2"/>
      <c r="BT1047554" s="2"/>
      <c r="BU1047554" s="2"/>
      <c r="BV1047554" s="2"/>
      <c r="BW1047554" s="2"/>
      <c r="BX1047554" s="2"/>
      <c r="BY1047554" s="2"/>
      <c r="BZ1047554" s="2"/>
      <c r="CA1047554" s="2"/>
      <c r="CB1047554" s="2"/>
      <c r="CC1047554" s="2"/>
      <c r="CD1047554" s="2"/>
      <c r="CE1047554" s="2"/>
      <c r="CF1047554" s="2"/>
      <c r="CG1047554" s="2"/>
      <c r="CH1047554" s="2"/>
      <c r="CI1047554" s="2"/>
      <c r="CJ1047554" s="2"/>
      <c r="CK1047554" s="2"/>
      <c r="CL1047554" s="2"/>
      <c r="CM1047554" s="2"/>
      <c r="CN1047554" s="2"/>
      <c r="CO1047554" s="2"/>
      <c r="CP1047554" s="2"/>
      <c r="CQ1047554" s="2"/>
      <c r="CR1047554" s="2"/>
      <c r="CS1047554" s="2"/>
      <c r="CT1047554" s="2"/>
      <c r="CU1047554" s="2"/>
      <c r="CV1047554" s="2"/>
      <c r="CW1047554" s="2"/>
      <c r="CX1047554" s="2"/>
      <c r="CY1047554" s="2"/>
      <c r="CZ1047554" s="2"/>
      <c r="DA1047554" s="2"/>
    </row>
    <row r="1047555" spans="1:105" s="69" customFormat="1" ht="15.75" customHeight="1">
      <c r="A1047555" s="2"/>
      <c r="B1047555" s="2"/>
      <c r="C1047555" s="3"/>
      <c r="D1047555" s="67"/>
      <c r="E1047555" s="68"/>
      <c r="F1047555" s="67"/>
      <c r="G1047555" s="66"/>
      <c r="H1047555" s="2"/>
      <c r="I1047555" s="2"/>
      <c r="J1047555" s="2"/>
      <c r="K1047555" s="2"/>
      <c r="L1047555" s="2"/>
      <c r="M1047555" s="2"/>
      <c r="N1047555" s="2"/>
      <c r="O1047555" s="2"/>
      <c r="P1047555" s="2"/>
      <c r="Q1047555" s="2"/>
      <c r="R1047555" s="2"/>
      <c r="S1047555" s="2"/>
      <c r="T1047555" s="2"/>
      <c r="U1047555" s="2"/>
      <c r="V1047555" s="2"/>
      <c r="W1047555" s="2"/>
      <c r="X1047555" s="2"/>
      <c r="Y1047555" s="2"/>
      <c r="Z1047555" s="2"/>
      <c r="AA1047555" s="2"/>
      <c r="AB1047555" s="2"/>
      <c r="AC1047555" s="2"/>
      <c r="AD1047555" s="2"/>
      <c r="AE1047555" s="2"/>
      <c r="AF1047555" s="2"/>
      <c r="AG1047555" s="2"/>
      <c r="AH1047555" s="2"/>
      <c r="AI1047555" s="2"/>
      <c r="AJ1047555" s="2"/>
      <c r="AK1047555" s="2"/>
      <c r="AL1047555" s="2"/>
      <c r="AM1047555" s="2"/>
      <c r="AN1047555" s="2"/>
      <c r="AO1047555" s="2"/>
      <c r="AP1047555" s="2"/>
      <c r="AQ1047555" s="2"/>
      <c r="AR1047555" s="2"/>
      <c r="AS1047555" s="2"/>
      <c r="AT1047555" s="2"/>
      <c r="AU1047555" s="2"/>
      <c r="AV1047555" s="2"/>
      <c r="AW1047555" s="2"/>
      <c r="AX1047555" s="2"/>
      <c r="AY1047555" s="2"/>
      <c r="AZ1047555" s="2"/>
      <c r="BA1047555" s="2"/>
      <c r="BB1047555" s="2"/>
      <c r="BC1047555" s="2"/>
      <c r="BD1047555" s="2"/>
      <c r="BE1047555" s="2"/>
      <c r="BF1047555" s="2"/>
      <c r="BG1047555" s="2"/>
      <c r="BH1047555" s="2"/>
      <c r="BI1047555" s="2"/>
      <c r="BJ1047555" s="2"/>
      <c r="BK1047555" s="2"/>
      <c r="BL1047555" s="2"/>
      <c r="BM1047555" s="2"/>
      <c r="BN1047555" s="2"/>
      <c r="BO1047555" s="2"/>
      <c r="BP1047555" s="2"/>
      <c r="BQ1047555" s="2"/>
      <c r="BR1047555" s="2"/>
      <c r="BS1047555" s="2"/>
      <c r="BT1047555" s="2"/>
      <c r="BU1047555" s="2"/>
      <c r="BV1047555" s="2"/>
      <c r="BW1047555" s="2"/>
      <c r="BX1047555" s="2"/>
      <c r="BY1047555" s="2"/>
      <c r="BZ1047555" s="2"/>
      <c r="CA1047555" s="2"/>
      <c r="CB1047555" s="2"/>
      <c r="CC1047555" s="2"/>
      <c r="CD1047555" s="2"/>
      <c r="CE1047555" s="2"/>
      <c r="CF1047555" s="2"/>
      <c r="CG1047555" s="2"/>
      <c r="CH1047555" s="2"/>
      <c r="CI1047555" s="2"/>
      <c r="CJ1047555" s="2"/>
      <c r="CK1047555" s="2"/>
      <c r="CL1047555" s="2"/>
      <c r="CM1047555" s="2"/>
      <c r="CN1047555" s="2"/>
      <c r="CO1047555" s="2"/>
      <c r="CP1047555" s="2"/>
      <c r="CQ1047555" s="2"/>
      <c r="CR1047555" s="2"/>
      <c r="CS1047555" s="2"/>
      <c r="CT1047555" s="2"/>
      <c r="CU1047555" s="2"/>
      <c r="CV1047555" s="2"/>
      <c r="CW1047555" s="2"/>
      <c r="CX1047555" s="2"/>
      <c r="CY1047555" s="2"/>
      <c r="CZ1047555" s="2"/>
      <c r="DA1047555" s="2"/>
    </row>
    <row r="1047556" spans="1:105" s="69" customFormat="1" ht="15.75" customHeight="1">
      <c r="A1047556" s="2"/>
      <c r="B1047556" s="2"/>
      <c r="C1047556" s="3"/>
      <c r="D1047556" s="67"/>
      <c r="E1047556" s="68"/>
      <c r="F1047556" s="67"/>
      <c r="G1047556" s="66"/>
      <c r="H1047556" s="2"/>
      <c r="I1047556" s="2"/>
      <c r="J1047556" s="2"/>
      <c r="K1047556" s="2"/>
      <c r="L1047556" s="2"/>
      <c r="M1047556" s="2"/>
      <c r="N1047556" s="2"/>
      <c r="O1047556" s="2"/>
      <c r="P1047556" s="2"/>
      <c r="Q1047556" s="2"/>
      <c r="R1047556" s="2"/>
      <c r="S1047556" s="2"/>
      <c r="T1047556" s="2"/>
      <c r="U1047556" s="2"/>
      <c r="V1047556" s="2"/>
      <c r="W1047556" s="2"/>
      <c r="X1047556" s="2"/>
      <c r="Y1047556" s="2"/>
      <c r="Z1047556" s="2"/>
      <c r="AA1047556" s="2"/>
      <c r="AB1047556" s="2"/>
      <c r="AC1047556" s="2"/>
      <c r="AD1047556" s="2"/>
      <c r="AE1047556" s="2"/>
      <c r="AF1047556" s="2"/>
      <c r="AG1047556" s="2"/>
      <c r="AH1047556" s="2"/>
      <c r="AI1047556" s="2"/>
      <c r="AJ1047556" s="2"/>
      <c r="AK1047556" s="2"/>
      <c r="AL1047556" s="2"/>
      <c r="AM1047556" s="2"/>
      <c r="AN1047556" s="2"/>
      <c r="AO1047556" s="2"/>
      <c r="AP1047556" s="2"/>
      <c r="AQ1047556" s="2"/>
      <c r="AR1047556" s="2"/>
      <c r="AS1047556" s="2"/>
      <c r="AT1047556" s="2"/>
      <c r="AU1047556" s="2"/>
      <c r="AV1047556" s="2"/>
      <c r="AW1047556" s="2"/>
      <c r="AX1047556" s="2"/>
      <c r="AY1047556" s="2"/>
      <c r="AZ1047556" s="2"/>
      <c r="BA1047556" s="2"/>
      <c r="BB1047556" s="2"/>
      <c r="BC1047556" s="2"/>
      <c r="BD1047556" s="2"/>
      <c r="BE1047556" s="2"/>
      <c r="BF1047556" s="2"/>
      <c r="BG1047556" s="2"/>
      <c r="BH1047556" s="2"/>
      <c r="BI1047556" s="2"/>
      <c r="BJ1047556" s="2"/>
      <c r="BK1047556" s="2"/>
      <c r="BL1047556" s="2"/>
      <c r="BM1047556" s="2"/>
      <c r="BN1047556" s="2"/>
      <c r="BO1047556" s="2"/>
      <c r="BP1047556" s="2"/>
      <c r="BQ1047556" s="2"/>
      <c r="BR1047556" s="2"/>
      <c r="BS1047556" s="2"/>
      <c r="BT1047556" s="2"/>
      <c r="BU1047556" s="2"/>
      <c r="BV1047556" s="2"/>
      <c r="BW1047556" s="2"/>
      <c r="BX1047556" s="2"/>
      <c r="BY1047556" s="2"/>
      <c r="BZ1047556" s="2"/>
      <c r="CA1047556" s="2"/>
      <c r="CB1047556" s="2"/>
      <c r="CC1047556" s="2"/>
      <c r="CD1047556" s="2"/>
      <c r="CE1047556" s="2"/>
      <c r="CF1047556" s="2"/>
      <c r="CG1047556" s="2"/>
      <c r="CH1047556" s="2"/>
      <c r="CI1047556" s="2"/>
      <c r="CJ1047556" s="2"/>
      <c r="CK1047556" s="2"/>
      <c r="CL1047556" s="2"/>
      <c r="CM1047556" s="2"/>
      <c r="CN1047556" s="2"/>
      <c r="CO1047556" s="2"/>
      <c r="CP1047556" s="2"/>
      <c r="CQ1047556" s="2"/>
      <c r="CR1047556" s="2"/>
      <c r="CS1047556" s="2"/>
      <c r="CT1047556" s="2"/>
      <c r="CU1047556" s="2"/>
      <c r="CV1047556" s="2"/>
      <c r="CW1047556" s="2"/>
      <c r="CX1047556" s="2"/>
      <c r="CY1047556" s="2"/>
      <c r="CZ1047556" s="2"/>
      <c r="DA1047556" s="2"/>
    </row>
    <row r="1047557" spans="1:105" s="69" customFormat="1" ht="15.75" customHeight="1">
      <c r="A1047557" s="2"/>
      <c r="B1047557" s="2"/>
      <c r="C1047557" s="3"/>
      <c r="D1047557" s="67"/>
      <c r="E1047557" s="68"/>
      <c r="F1047557" s="67"/>
      <c r="G1047557" s="66"/>
      <c r="H1047557" s="2"/>
      <c r="I1047557" s="2"/>
      <c r="J1047557" s="2"/>
      <c r="K1047557" s="2"/>
      <c r="L1047557" s="2"/>
      <c r="M1047557" s="2"/>
      <c r="N1047557" s="2"/>
      <c r="O1047557" s="2"/>
      <c r="P1047557" s="2"/>
      <c r="Q1047557" s="2"/>
      <c r="R1047557" s="2"/>
      <c r="S1047557" s="2"/>
      <c r="T1047557" s="2"/>
      <c r="U1047557" s="2"/>
      <c r="V1047557" s="2"/>
      <c r="W1047557" s="2"/>
      <c r="X1047557" s="2"/>
      <c r="Y1047557" s="2"/>
      <c r="Z1047557" s="2"/>
      <c r="AA1047557" s="2"/>
      <c r="AB1047557" s="2"/>
      <c r="AC1047557" s="2"/>
      <c r="AD1047557" s="2"/>
      <c r="AE1047557" s="2"/>
      <c r="AF1047557" s="2"/>
      <c r="AG1047557" s="2"/>
      <c r="AH1047557" s="2"/>
      <c r="AI1047557" s="2"/>
      <c r="AJ1047557" s="2"/>
      <c r="AK1047557" s="2"/>
      <c r="AL1047557" s="2"/>
      <c r="AM1047557" s="2"/>
      <c r="AN1047557" s="2"/>
      <c r="AO1047557" s="2"/>
      <c r="AP1047557" s="2"/>
      <c r="AQ1047557" s="2"/>
      <c r="AR1047557" s="2"/>
      <c r="AS1047557" s="2"/>
      <c r="AT1047557" s="2"/>
      <c r="AU1047557" s="2"/>
      <c r="AV1047557" s="2"/>
      <c r="AW1047557" s="2"/>
      <c r="AX1047557" s="2"/>
      <c r="AY1047557" s="2"/>
      <c r="AZ1047557" s="2"/>
      <c r="BA1047557" s="2"/>
      <c r="BB1047557" s="2"/>
      <c r="BC1047557" s="2"/>
      <c r="BD1047557" s="2"/>
      <c r="BE1047557" s="2"/>
      <c r="BF1047557" s="2"/>
      <c r="BG1047557" s="2"/>
      <c r="BH1047557" s="2"/>
      <c r="BI1047557" s="2"/>
      <c r="BJ1047557" s="2"/>
      <c r="BK1047557" s="2"/>
      <c r="BL1047557" s="2"/>
      <c r="BM1047557" s="2"/>
      <c r="BN1047557" s="2"/>
      <c r="BO1047557" s="2"/>
      <c r="BP1047557" s="2"/>
      <c r="BQ1047557" s="2"/>
      <c r="BR1047557" s="2"/>
      <c r="BS1047557" s="2"/>
      <c r="BT1047557" s="2"/>
      <c r="BU1047557" s="2"/>
      <c r="BV1047557" s="2"/>
      <c r="BW1047557" s="2"/>
      <c r="BX1047557" s="2"/>
      <c r="BY1047557" s="2"/>
      <c r="BZ1047557" s="2"/>
      <c r="CA1047557" s="2"/>
      <c r="CB1047557" s="2"/>
      <c r="CC1047557" s="2"/>
      <c r="CD1047557" s="2"/>
      <c r="CE1047557" s="2"/>
      <c r="CF1047557" s="2"/>
      <c r="CG1047557" s="2"/>
      <c r="CH1047557" s="2"/>
      <c r="CI1047557" s="2"/>
      <c r="CJ1047557" s="2"/>
      <c r="CK1047557" s="2"/>
      <c r="CL1047557" s="2"/>
      <c r="CM1047557" s="2"/>
      <c r="CN1047557" s="2"/>
      <c r="CO1047557" s="2"/>
      <c r="CP1047557" s="2"/>
      <c r="CQ1047557" s="2"/>
      <c r="CR1047557" s="2"/>
      <c r="CS1047557" s="2"/>
      <c r="CT1047557" s="2"/>
      <c r="CU1047557" s="2"/>
      <c r="CV1047557" s="2"/>
      <c r="CW1047557" s="2"/>
      <c r="CX1047557" s="2"/>
      <c r="CY1047557" s="2"/>
      <c r="CZ1047557" s="2"/>
      <c r="DA1047557" s="2"/>
    </row>
    <row r="1047558" spans="1:105" s="69" customFormat="1" ht="15.75" customHeight="1">
      <c r="A1047558" s="2"/>
      <c r="B1047558" s="2"/>
      <c r="C1047558" s="3"/>
      <c r="D1047558" s="67"/>
      <c r="E1047558" s="68"/>
      <c r="F1047558" s="67"/>
      <c r="G1047558" s="66"/>
      <c r="H1047558" s="2"/>
      <c r="I1047558" s="2"/>
      <c r="J1047558" s="2"/>
      <c r="K1047558" s="2"/>
      <c r="L1047558" s="2"/>
      <c r="M1047558" s="2"/>
      <c r="N1047558" s="2"/>
      <c r="O1047558" s="2"/>
      <c r="P1047558" s="2"/>
      <c r="Q1047558" s="2"/>
      <c r="R1047558" s="2"/>
      <c r="S1047558" s="2"/>
      <c r="T1047558" s="2"/>
      <c r="U1047558" s="2"/>
      <c r="V1047558" s="2"/>
      <c r="W1047558" s="2"/>
      <c r="X1047558" s="2"/>
      <c r="Y1047558" s="2"/>
      <c r="Z1047558" s="2"/>
      <c r="AA1047558" s="2"/>
      <c r="AB1047558" s="2"/>
      <c r="AC1047558" s="2"/>
      <c r="AD1047558" s="2"/>
      <c r="AE1047558" s="2"/>
      <c r="AF1047558" s="2"/>
      <c r="AG1047558" s="2"/>
      <c r="AH1047558" s="2"/>
      <c r="AI1047558" s="2"/>
      <c r="AJ1047558" s="2"/>
      <c r="AK1047558" s="2"/>
      <c r="AL1047558" s="2"/>
      <c r="AM1047558" s="2"/>
      <c r="AN1047558" s="2"/>
      <c r="AO1047558" s="2"/>
      <c r="AP1047558" s="2"/>
      <c r="AQ1047558" s="2"/>
      <c r="AR1047558" s="2"/>
      <c r="AS1047558" s="2"/>
      <c r="AT1047558" s="2"/>
      <c r="AU1047558" s="2"/>
      <c r="AV1047558" s="2"/>
      <c r="AW1047558" s="2"/>
      <c r="AX1047558" s="2"/>
      <c r="AY1047558" s="2"/>
      <c r="AZ1047558" s="2"/>
      <c r="BA1047558" s="2"/>
      <c r="BB1047558" s="2"/>
      <c r="BC1047558" s="2"/>
      <c r="BD1047558" s="2"/>
      <c r="BE1047558" s="2"/>
      <c r="BF1047558" s="2"/>
      <c r="BG1047558" s="2"/>
      <c r="BH1047558" s="2"/>
      <c r="BI1047558" s="2"/>
      <c r="BJ1047558" s="2"/>
      <c r="BK1047558" s="2"/>
      <c r="BL1047558" s="2"/>
      <c r="BM1047558" s="2"/>
      <c r="BN1047558" s="2"/>
      <c r="BO1047558" s="2"/>
      <c r="BP1047558" s="2"/>
      <c r="BQ1047558" s="2"/>
      <c r="BR1047558" s="2"/>
      <c r="BS1047558" s="2"/>
      <c r="BT1047558" s="2"/>
      <c r="BU1047558" s="2"/>
      <c r="BV1047558" s="2"/>
      <c r="BW1047558" s="2"/>
      <c r="BX1047558" s="2"/>
      <c r="BY1047558" s="2"/>
      <c r="BZ1047558" s="2"/>
      <c r="CA1047558" s="2"/>
      <c r="CB1047558" s="2"/>
      <c r="CC1047558" s="2"/>
      <c r="CD1047558" s="2"/>
      <c r="CE1047558" s="2"/>
      <c r="CF1047558" s="2"/>
      <c r="CG1047558" s="2"/>
      <c r="CH1047558" s="2"/>
      <c r="CI1047558" s="2"/>
      <c r="CJ1047558" s="2"/>
      <c r="CK1047558" s="2"/>
      <c r="CL1047558" s="2"/>
      <c r="CM1047558" s="2"/>
      <c r="CN1047558" s="2"/>
      <c r="CO1047558" s="2"/>
      <c r="CP1047558" s="2"/>
      <c r="CQ1047558" s="2"/>
      <c r="CR1047558" s="2"/>
      <c r="CS1047558" s="2"/>
      <c r="CT1047558" s="2"/>
      <c r="CU1047558" s="2"/>
      <c r="CV1047558" s="2"/>
      <c r="CW1047558" s="2"/>
      <c r="CX1047558" s="2"/>
      <c r="CY1047558" s="2"/>
      <c r="CZ1047558" s="2"/>
      <c r="DA1047558" s="2"/>
    </row>
    <row r="1047559" spans="1:105" s="69" customFormat="1" ht="15.75" customHeight="1">
      <c r="A1047559" s="2"/>
      <c r="B1047559" s="2"/>
      <c r="C1047559" s="3"/>
      <c r="D1047559" s="67"/>
      <c r="E1047559" s="68"/>
      <c r="F1047559" s="67"/>
      <c r="G1047559" s="66"/>
      <c r="H1047559" s="2"/>
      <c r="I1047559" s="2"/>
      <c r="J1047559" s="2"/>
      <c r="K1047559" s="2"/>
      <c r="L1047559" s="2"/>
      <c r="M1047559" s="2"/>
      <c r="N1047559" s="2"/>
      <c r="O1047559" s="2"/>
      <c r="P1047559" s="2"/>
      <c r="Q1047559" s="2"/>
      <c r="R1047559" s="2"/>
      <c r="S1047559" s="2"/>
      <c r="T1047559" s="2"/>
      <c r="U1047559" s="2"/>
      <c r="V1047559" s="2"/>
      <c r="W1047559" s="2"/>
      <c r="X1047559" s="2"/>
      <c r="Y1047559" s="2"/>
      <c r="Z1047559" s="2"/>
      <c r="AA1047559" s="2"/>
      <c r="AB1047559" s="2"/>
      <c r="AC1047559" s="2"/>
      <c r="AD1047559" s="2"/>
      <c r="AE1047559" s="2"/>
      <c r="AF1047559" s="2"/>
      <c r="AG1047559" s="2"/>
      <c r="AH1047559" s="2"/>
      <c r="AI1047559" s="2"/>
      <c r="AJ1047559" s="2"/>
      <c r="AK1047559" s="2"/>
      <c r="AL1047559" s="2"/>
      <c r="AM1047559" s="2"/>
      <c r="AN1047559" s="2"/>
      <c r="AO1047559" s="2"/>
      <c r="AP1047559" s="2"/>
      <c r="AQ1047559" s="2"/>
      <c r="AR1047559" s="2"/>
      <c r="AS1047559" s="2"/>
      <c r="AT1047559" s="2"/>
      <c r="AU1047559" s="2"/>
      <c r="AV1047559" s="2"/>
      <c r="AW1047559" s="2"/>
      <c r="AX1047559" s="2"/>
      <c r="AY1047559" s="2"/>
      <c r="AZ1047559" s="2"/>
      <c r="BA1047559" s="2"/>
      <c r="BB1047559" s="2"/>
      <c r="BC1047559" s="2"/>
      <c r="BD1047559" s="2"/>
      <c r="BE1047559" s="2"/>
      <c r="BF1047559" s="2"/>
      <c r="BG1047559" s="2"/>
      <c r="BH1047559" s="2"/>
      <c r="BI1047559" s="2"/>
      <c r="BJ1047559" s="2"/>
      <c r="BK1047559" s="2"/>
      <c r="BL1047559" s="2"/>
      <c r="BM1047559" s="2"/>
      <c r="BN1047559" s="2"/>
      <c r="BO1047559" s="2"/>
      <c r="BP1047559" s="2"/>
      <c r="BQ1047559" s="2"/>
      <c r="BR1047559" s="2"/>
      <c r="BS1047559" s="2"/>
      <c r="BT1047559" s="2"/>
      <c r="BU1047559" s="2"/>
      <c r="BV1047559" s="2"/>
      <c r="BW1047559" s="2"/>
      <c r="BX1047559" s="2"/>
      <c r="BY1047559" s="2"/>
      <c r="BZ1047559" s="2"/>
      <c r="CA1047559" s="2"/>
      <c r="CB1047559" s="2"/>
      <c r="CC1047559" s="2"/>
      <c r="CD1047559" s="2"/>
      <c r="CE1047559" s="2"/>
      <c r="CF1047559" s="2"/>
      <c r="CG1047559" s="2"/>
      <c r="CH1047559" s="2"/>
      <c r="CI1047559" s="2"/>
      <c r="CJ1047559" s="2"/>
      <c r="CK1047559" s="2"/>
      <c r="CL1047559" s="2"/>
      <c r="CM1047559" s="2"/>
      <c r="CN1047559" s="2"/>
      <c r="CO1047559" s="2"/>
      <c r="CP1047559" s="2"/>
      <c r="CQ1047559" s="2"/>
      <c r="CR1047559" s="2"/>
      <c r="CS1047559" s="2"/>
      <c r="CT1047559" s="2"/>
      <c r="CU1047559" s="2"/>
      <c r="CV1047559" s="2"/>
      <c r="CW1047559" s="2"/>
      <c r="CX1047559" s="2"/>
      <c r="CY1047559" s="2"/>
      <c r="CZ1047559" s="2"/>
      <c r="DA1047559" s="2"/>
    </row>
    <row r="1047560" spans="1:105" s="69" customFormat="1" ht="15.75" customHeight="1">
      <c r="A1047560" s="2"/>
      <c r="B1047560" s="2"/>
      <c r="C1047560" s="3"/>
      <c r="D1047560" s="67"/>
      <c r="E1047560" s="68"/>
      <c r="F1047560" s="67"/>
      <c r="G1047560" s="66"/>
      <c r="H1047560" s="2"/>
      <c r="I1047560" s="2"/>
      <c r="J1047560" s="2"/>
      <c r="K1047560" s="2"/>
      <c r="L1047560" s="2"/>
      <c r="M1047560" s="2"/>
      <c r="N1047560" s="2"/>
      <c r="O1047560" s="2"/>
      <c r="P1047560" s="2"/>
      <c r="Q1047560" s="2"/>
      <c r="R1047560" s="2"/>
      <c r="S1047560" s="2"/>
      <c r="T1047560" s="2"/>
      <c r="U1047560" s="2"/>
      <c r="V1047560" s="2"/>
      <c r="W1047560" s="2"/>
      <c r="X1047560" s="2"/>
      <c r="Y1047560" s="2"/>
      <c r="Z1047560" s="2"/>
      <c r="AA1047560" s="2"/>
      <c r="AB1047560" s="2"/>
      <c r="AC1047560" s="2"/>
      <c r="AD1047560" s="2"/>
      <c r="AE1047560" s="2"/>
      <c r="AF1047560" s="2"/>
      <c r="AG1047560" s="2"/>
      <c r="AH1047560" s="2"/>
      <c r="AI1047560" s="2"/>
      <c r="AJ1047560" s="2"/>
      <c r="AK1047560" s="2"/>
      <c r="AL1047560" s="2"/>
      <c r="AM1047560" s="2"/>
      <c r="AN1047560" s="2"/>
      <c r="AO1047560" s="2"/>
      <c r="AP1047560" s="2"/>
      <c r="AQ1047560" s="2"/>
      <c r="AR1047560" s="2"/>
      <c r="AS1047560" s="2"/>
      <c r="AT1047560" s="2"/>
      <c r="AU1047560" s="2"/>
      <c r="AV1047560" s="2"/>
      <c r="AW1047560" s="2"/>
      <c r="AX1047560" s="2"/>
      <c r="AY1047560" s="2"/>
      <c r="AZ1047560" s="2"/>
      <c r="BA1047560" s="2"/>
      <c r="BB1047560" s="2"/>
      <c r="BC1047560" s="2"/>
      <c r="BD1047560" s="2"/>
      <c r="BE1047560" s="2"/>
      <c r="BF1047560" s="2"/>
      <c r="BG1047560" s="2"/>
      <c r="BH1047560" s="2"/>
      <c r="BI1047560" s="2"/>
      <c r="BJ1047560" s="2"/>
      <c r="BK1047560" s="2"/>
      <c r="BL1047560" s="2"/>
      <c r="BM1047560" s="2"/>
      <c r="BN1047560" s="2"/>
      <c r="BO1047560" s="2"/>
      <c r="BP1047560" s="2"/>
      <c r="BQ1047560" s="2"/>
      <c r="BR1047560" s="2"/>
      <c r="BS1047560" s="2"/>
      <c r="BT1047560" s="2"/>
      <c r="BU1047560" s="2"/>
      <c r="BV1047560" s="2"/>
      <c r="BW1047560" s="2"/>
      <c r="BX1047560" s="2"/>
      <c r="BY1047560" s="2"/>
      <c r="BZ1047560" s="2"/>
      <c r="CA1047560" s="2"/>
      <c r="CB1047560" s="2"/>
      <c r="CC1047560" s="2"/>
      <c r="CD1047560" s="2"/>
      <c r="CE1047560" s="2"/>
      <c r="CF1047560" s="2"/>
      <c r="CG1047560" s="2"/>
      <c r="CH1047560" s="2"/>
      <c r="CI1047560" s="2"/>
      <c r="CJ1047560" s="2"/>
      <c r="CK1047560" s="2"/>
      <c r="CL1047560" s="2"/>
      <c r="CM1047560" s="2"/>
      <c r="CN1047560" s="2"/>
      <c r="CO1047560" s="2"/>
      <c r="CP1047560" s="2"/>
      <c r="CQ1047560" s="2"/>
      <c r="CR1047560" s="2"/>
      <c r="CS1047560" s="2"/>
      <c r="CT1047560" s="2"/>
      <c r="CU1047560" s="2"/>
      <c r="CV1047560" s="2"/>
      <c r="CW1047560" s="2"/>
      <c r="CX1047560" s="2"/>
      <c r="CY1047560" s="2"/>
      <c r="CZ1047560" s="2"/>
      <c r="DA1047560" s="2"/>
    </row>
    <row r="1047561" spans="1:105" s="69" customFormat="1" ht="15.75" customHeight="1">
      <c r="A1047561" s="2"/>
      <c r="B1047561" s="2"/>
      <c r="C1047561" s="3"/>
      <c r="D1047561" s="67"/>
      <c r="E1047561" s="68"/>
      <c r="F1047561" s="67"/>
      <c r="G1047561" s="66"/>
      <c r="H1047561" s="2"/>
      <c r="I1047561" s="2"/>
      <c r="J1047561" s="2"/>
      <c r="K1047561" s="2"/>
      <c r="L1047561" s="2"/>
      <c r="M1047561" s="2"/>
      <c r="N1047561" s="2"/>
      <c r="O1047561" s="2"/>
      <c r="P1047561" s="2"/>
      <c r="Q1047561" s="2"/>
      <c r="R1047561" s="2"/>
      <c r="S1047561" s="2"/>
      <c r="T1047561" s="2"/>
      <c r="U1047561" s="2"/>
      <c r="V1047561" s="2"/>
      <c r="W1047561" s="2"/>
      <c r="X1047561" s="2"/>
      <c r="Y1047561" s="2"/>
      <c r="Z1047561" s="2"/>
      <c r="AA1047561" s="2"/>
      <c r="AB1047561" s="2"/>
      <c r="AC1047561" s="2"/>
      <c r="AD1047561" s="2"/>
      <c r="AE1047561" s="2"/>
      <c r="AF1047561" s="2"/>
      <c r="AG1047561" s="2"/>
      <c r="AH1047561" s="2"/>
      <c r="AI1047561" s="2"/>
      <c r="AJ1047561" s="2"/>
      <c r="AK1047561" s="2"/>
      <c r="AL1047561" s="2"/>
      <c r="AM1047561" s="2"/>
      <c r="AN1047561" s="2"/>
      <c r="AO1047561" s="2"/>
      <c r="AP1047561" s="2"/>
      <c r="AQ1047561" s="2"/>
      <c r="AR1047561" s="2"/>
      <c r="AS1047561" s="2"/>
      <c r="AT1047561" s="2"/>
      <c r="AU1047561" s="2"/>
      <c r="AV1047561" s="2"/>
      <c r="AW1047561" s="2"/>
      <c r="AX1047561" s="2"/>
      <c r="AY1047561" s="2"/>
      <c r="AZ1047561" s="2"/>
      <c r="BA1047561" s="2"/>
      <c r="BB1047561" s="2"/>
      <c r="BC1047561" s="2"/>
      <c r="BD1047561" s="2"/>
      <c r="BE1047561" s="2"/>
      <c r="BF1047561" s="2"/>
      <c r="BG1047561" s="2"/>
      <c r="BH1047561" s="2"/>
      <c r="BI1047561" s="2"/>
      <c r="BJ1047561" s="2"/>
      <c r="BK1047561" s="2"/>
      <c r="BL1047561" s="2"/>
      <c r="BM1047561" s="2"/>
      <c r="BN1047561" s="2"/>
      <c r="BO1047561" s="2"/>
      <c r="BP1047561" s="2"/>
      <c r="BQ1047561" s="2"/>
      <c r="BR1047561" s="2"/>
      <c r="BS1047561" s="2"/>
      <c r="BT1047561" s="2"/>
      <c r="BU1047561" s="2"/>
      <c r="BV1047561" s="2"/>
      <c r="BW1047561" s="2"/>
      <c r="BX1047561" s="2"/>
      <c r="BY1047561" s="2"/>
      <c r="BZ1047561" s="2"/>
      <c r="CA1047561" s="2"/>
      <c r="CB1047561" s="2"/>
      <c r="CC1047561" s="2"/>
      <c r="CD1047561" s="2"/>
      <c r="CE1047561" s="2"/>
      <c r="CF1047561" s="2"/>
      <c r="CG1047561" s="2"/>
      <c r="CH1047561" s="2"/>
      <c r="CI1047561" s="2"/>
      <c r="CJ1047561" s="2"/>
      <c r="CK1047561" s="2"/>
      <c r="CL1047561" s="2"/>
      <c r="CM1047561" s="2"/>
      <c r="CN1047561" s="2"/>
      <c r="CO1047561" s="2"/>
      <c r="CP1047561" s="2"/>
      <c r="CQ1047561" s="2"/>
      <c r="CR1047561" s="2"/>
      <c r="CS1047561" s="2"/>
      <c r="CT1047561" s="2"/>
      <c r="CU1047561" s="2"/>
      <c r="CV1047561" s="2"/>
      <c r="CW1047561" s="2"/>
      <c r="CX1047561" s="2"/>
      <c r="CY1047561" s="2"/>
      <c r="CZ1047561" s="2"/>
      <c r="DA1047561" s="2"/>
    </row>
    <row r="1047562" spans="1:105" s="69" customFormat="1" ht="15.75" customHeight="1">
      <c r="A1047562" s="2"/>
      <c r="B1047562" s="2"/>
      <c r="C1047562" s="3"/>
      <c r="D1047562" s="67"/>
      <c r="E1047562" s="68"/>
      <c r="F1047562" s="67"/>
      <c r="G1047562" s="66"/>
      <c r="H1047562" s="2"/>
      <c r="I1047562" s="2"/>
      <c r="J1047562" s="2"/>
      <c r="K1047562" s="2"/>
      <c r="L1047562" s="2"/>
      <c r="M1047562" s="2"/>
      <c r="N1047562" s="2"/>
      <c r="O1047562" s="2"/>
      <c r="P1047562" s="2"/>
      <c r="Q1047562" s="2"/>
      <c r="R1047562" s="2"/>
      <c r="S1047562" s="2"/>
      <c r="T1047562" s="2"/>
      <c r="U1047562" s="2"/>
      <c r="V1047562" s="2"/>
      <c r="W1047562" s="2"/>
      <c r="X1047562" s="2"/>
      <c r="Y1047562" s="2"/>
      <c r="Z1047562" s="2"/>
      <c r="AA1047562" s="2"/>
      <c r="AB1047562" s="2"/>
      <c r="AC1047562" s="2"/>
      <c r="AD1047562" s="2"/>
      <c r="AE1047562" s="2"/>
      <c r="AF1047562" s="2"/>
      <c r="AG1047562" s="2"/>
      <c r="AH1047562" s="2"/>
      <c r="AI1047562" s="2"/>
      <c r="AJ1047562" s="2"/>
      <c r="AK1047562" s="2"/>
      <c r="AL1047562" s="2"/>
      <c r="AM1047562" s="2"/>
      <c r="AN1047562" s="2"/>
      <c r="AO1047562" s="2"/>
      <c r="AP1047562" s="2"/>
      <c r="AQ1047562" s="2"/>
      <c r="AR1047562" s="2"/>
      <c r="AS1047562" s="2"/>
      <c r="AT1047562" s="2"/>
      <c r="AU1047562" s="2"/>
      <c r="AV1047562" s="2"/>
      <c r="AW1047562" s="2"/>
      <c r="AX1047562" s="2"/>
      <c r="AY1047562" s="2"/>
      <c r="AZ1047562" s="2"/>
      <c r="BA1047562" s="2"/>
      <c r="BB1047562" s="2"/>
      <c r="BC1047562" s="2"/>
      <c r="BD1047562" s="2"/>
      <c r="BE1047562" s="2"/>
      <c r="BF1047562" s="2"/>
      <c r="BG1047562" s="2"/>
      <c r="BH1047562" s="2"/>
      <c r="BI1047562" s="2"/>
      <c r="BJ1047562" s="2"/>
      <c r="BK1047562" s="2"/>
      <c r="BL1047562" s="2"/>
      <c r="BM1047562" s="2"/>
      <c r="BN1047562" s="2"/>
      <c r="BO1047562" s="2"/>
      <c r="BP1047562" s="2"/>
      <c r="BQ1047562" s="2"/>
      <c r="BR1047562" s="2"/>
      <c r="BS1047562" s="2"/>
      <c r="BT1047562" s="2"/>
      <c r="BU1047562" s="2"/>
      <c r="BV1047562" s="2"/>
      <c r="BW1047562" s="2"/>
      <c r="BX1047562" s="2"/>
      <c r="BY1047562" s="2"/>
      <c r="BZ1047562" s="2"/>
      <c r="CA1047562" s="2"/>
      <c r="CB1047562" s="2"/>
      <c r="CC1047562" s="2"/>
      <c r="CD1047562" s="2"/>
      <c r="CE1047562" s="2"/>
      <c r="CF1047562" s="2"/>
      <c r="CG1047562" s="2"/>
      <c r="CH1047562" s="2"/>
      <c r="CI1047562" s="2"/>
      <c r="CJ1047562" s="2"/>
      <c r="CK1047562" s="2"/>
      <c r="CL1047562" s="2"/>
      <c r="CM1047562" s="2"/>
      <c r="CN1047562" s="2"/>
      <c r="CO1047562" s="2"/>
      <c r="CP1047562" s="2"/>
      <c r="CQ1047562" s="2"/>
      <c r="CR1047562" s="2"/>
      <c r="CS1047562" s="2"/>
      <c r="CT1047562" s="2"/>
      <c r="CU1047562" s="2"/>
      <c r="CV1047562" s="2"/>
      <c r="CW1047562" s="2"/>
      <c r="CX1047562" s="2"/>
      <c r="CY1047562" s="2"/>
      <c r="CZ1047562" s="2"/>
      <c r="DA1047562" s="2"/>
    </row>
    <row r="1047563" spans="1:105" s="69" customFormat="1" ht="15.75" customHeight="1">
      <c r="A1047563" s="2"/>
      <c r="B1047563" s="2"/>
      <c r="C1047563" s="3"/>
      <c r="D1047563" s="67"/>
      <c r="E1047563" s="68"/>
      <c r="F1047563" s="67"/>
      <c r="G1047563" s="66"/>
      <c r="H1047563" s="2"/>
      <c r="I1047563" s="2"/>
      <c r="J1047563" s="2"/>
      <c r="K1047563" s="2"/>
      <c r="L1047563" s="2"/>
      <c r="M1047563" s="2"/>
      <c r="N1047563" s="2"/>
      <c r="O1047563" s="2"/>
      <c r="P1047563" s="2"/>
      <c r="Q1047563" s="2"/>
      <c r="R1047563" s="2"/>
      <c r="S1047563" s="2"/>
      <c r="T1047563" s="2"/>
      <c r="U1047563" s="2"/>
      <c r="V1047563" s="2"/>
      <c r="W1047563" s="2"/>
      <c r="X1047563" s="2"/>
      <c r="Y1047563" s="2"/>
      <c r="Z1047563" s="2"/>
      <c r="AA1047563" s="2"/>
      <c r="AB1047563" s="2"/>
      <c r="AC1047563" s="2"/>
      <c r="AD1047563" s="2"/>
      <c r="AE1047563" s="2"/>
      <c r="AF1047563" s="2"/>
      <c r="AG1047563" s="2"/>
      <c r="AH1047563" s="2"/>
      <c r="AI1047563" s="2"/>
      <c r="AJ1047563" s="2"/>
      <c r="AK1047563" s="2"/>
      <c r="AL1047563" s="2"/>
      <c r="AM1047563" s="2"/>
      <c r="AN1047563" s="2"/>
      <c r="AO1047563" s="2"/>
      <c r="AP1047563" s="2"/>
      <c r="AQ1047563" s="2"/>
      <c r="AR1047563" s="2"/>
      <c r="AS1047563" s="2"/>
      <c r="AT1047563" s="2"/>
      <c r="AU1047563" s="2"/>
      <c r="AV1047563" s="2"/>
      <c r="AW1047563" s="2"/>
      <c r="AX1047563" s="2"/>
      <c r="AY1047563" s="2"/>
      <c r="AZ1047563" s="2"/>
      <c r="BA1047563" s="2"/>
      <c r="BB1047563" s="2"/>
      <c r="BC1047563" s="2"/>
      <c r="BD1047563" s="2"/>
      <c r="BE1047563" s="2"/>
      <c r="BF1047563" s="2"/>
      <c r="BG1047563" s="2"/>
      <c r="BH1047563" s="2"/>
      <c r="BI1047563" s="2"/>
      <c r="BJ1047563" s="2"/>
      <c r="BK1047563" s="2"/>
      <c r="BL1047563" s="2"/>
      <c r="BM1047563" s="2"/>
      <c r="BN1047563" s="2"/>
      <c r="BO1047563" s="2"/>
      <c r="BP1047563" s="2"/>
      <c r="BQ1047563" s="2"/>
      <c r="BR1047563" s="2"/>
      <c r="BS1047563" s="2"/>
      <c r="BT1047563" s="2"/>
      <c r="BU1047563" s="2"/>
      <c r="BV1047563" s="2"/>
      <c r="BW1047563" s="2"/>
      <c r="BX1047563" s="2"/>
      <c r="BY1047563" s="2"/>
      <c r="BZ1047563" s="2"/>
      <c r="CA1047563" s="2"/>
      <c r="CB1047563" s="2"/>
      <c r="CC1047563" s="2"/>
      <c r="CD1047563" s="2"/>
      <c r="CE1047563" s="2"/>
      <c r="CF1047563" s="2"/>
      <c r="CG1047563" s="2"/>
      <c r="CH1047563" s="2"/>
      <c r="CI1047563" s="2"/>
      <c r="CJ1047563" s="2"/>
      <c r="CK1047563" s="2"/>
      <c r="CL1047563" s="2"/>
      <c r="CM1047563" s="2"/>
      <c r="CN1047563" s="2"/>
      <c r="CO1047563" s="2"/>
      <c r="CP1047563" s="2"/>
      <c r="CQ1047563" s="2"/>
      <c r="CR1047563" s="2"/>
      <c r="CS1047563" s="2"/>
      <c r="CT1047563" s="2"/>
      <c r="CU1047563" s="2"/>
      <c r="CV1047563" s="2"/>
      <c r="CW1047563" s="2"/>
      <c r="CX1047563" s="2"/>
      <c r="CY1047563" s="2"/>
      <c r="CZ1047563" s="2"/>
      <c r="DA1047563" s="2"/>
    </row>
    <row r="1047564" spans="1:105" s="69" customFormat="1" ht="15.75" customHeight="1">
      <c r="A1047564" s="2"/>
      <c r="B1047564" s="2"/>
      <c r="C1047564" s="3"/>
      <c r="D1047564" s="67"/>
      <c r="E1047564" s="68"/>
      <c r="F1047564" s="67"/>
      <c r="G1047564" s="66"/>
      <c r="H1047564" s="2"/>
      <c r="I1047564" s="2"/>
      <c r="J1047564" s="2"/>
      <c r="K1047564" s="2"/>
      <c r="L1047564" s="2"/>
      <c r="M1047564" s="2"/>
      <c r="N1047564" s="2"/>
      <c r="O1047564" s="2"/>
      <c r="P1047564" s="2"/>
      <c r="Q1047564" s="2"/>
      <c r="R1047564" s="2"/>
      <c r="S1047564" s="2"/>
      <c r="T1047564" s="2"/>
      <c r="U1047564" s="2"/>
      <c r="V1047564" s="2"/>
      <c r="W1047564" s="2"/>
      <c r="X1047564" s="2"/>
      <c r="Y1047564" s="2"/>
      <c r="Z1047564" s="2"/>
      <c r="AA1047564" s="2"/>
      <c r="AB1047564" s="2"/>
      <c r="AC1047564" s="2"/>
      <c r="AD1047564" s="2"/>
      <c r="AE1047564" s="2"/>
      <c r="AF1047564" s="2"/>
      <c r="AG1047564" s="2"/>
      <c r="AH1047564" s="2"/>
      <c r="AI1047564" s="2"/>
      <c r="AJ1047564" s="2"/>
      <c r="AK1047564" s="2"/>
      <c r="AL1047564" s="2"/>
      <c r="AM1047564" s="2"/>
      <c r="AN1047564" s="2"/>
      <c r="AO1047564" s="2"/>
      <c r="AP1047564" s="2"/>
      <c r="AQ1047564" s="2"/>
      <c r="AR1047564" s="2"/>
      <c r="AS1047564" s="2"/>
      <c r="AT1047564" s="2"/>
      <c r="AU1047564" s="2"/>
      <c r="AV1047564" s="2"/>
      <c r="AW1047564" s="2"/>
      <c r="AX1047564" s="2"/>
      <c r="AY1047564" s="2"/>
      <c r="AZ1047564" s="2"/>
      <c r="BA1047564" s="2"/>
      <c r="BB1047564" s="2"/>
      <c r="BC1047564" s="2"/>
      <c r="BD1047564" s="2"/>
      <c r="BE1047564" s="2"/>
      <c r="BF1047564" s="2"/>
      <c r="BG1047564" s="2"/>
      <c r="BH1047564" s="2"/>
      <c r="BI1047564" s="2"/>
      <c r="BJ1047564" s="2"/>
      <c r="BK1047564" s="2"/>
      <c r="BL1047564" s="2"/>
      <c r="BM1047564" s="2"/>
      <c r="BN1047564" s="2"/>
      <c r="BO1047564" s="2"/>
      <c r="BP1047564" s="2"/>
      <c r="BQ1047564" s="2"/>
      <c r="BR1047564" s="2"/>
      <c r="BS1047564" s="2"/>
      <c r="BT1047564" s="2"/>
      <c r="BU1047564" s="2"/>
      <c r="BV1047564" s="2"/>
      <c r="BW1047564" s="2"/>
      <c r="BX1047564" s="2"/>
      <c r="BY1047564" s="2"/>
      <c r="BZ1047564" s="2"/>
      <c r="CA1047564" s="2"/>
      <c r="CB1047564" s="2"/>
      <c r="CC1047564" s="2"/>
      <c r="CD1047564" s="2"/>
      <c r="CE1047564" s="2"/>
      <c r="CF1047564" s="2"/>
      <c r="CG1047564" s="2"/>
      <c r="CH1047564" s="2"/>
      <c r="CI1047564" s="2"/>
      <c r="CJ1047564" s="2"/>
      <c r="CK1047564" s="2"/>
      <c r="CL1047564" s="2"/>
      <c r="CM1047564" s="2"/>
      <c r="CN1047564" s="2"/>
      <c r="CO1047564" s="2"/>
      <c r="CP1047564" s="2"/>
      <c r="CQ1047564" s="2"/>
      <c r="CR1047564" s="2"/>
      <c r="CS1047564" s="2"/>
      <c r="CT1047564" s="2"/>
      <c r="CU1047564" s="2"/>
      <c r="CV1047564" s="2"/>
      <c r="CW1047564" s="2"/>
      <c r="CX1047564" s="2"/>
      <c r="CY1047564" s="2"/>
      <c r="CZ1047564" s="2"/>
      <c r="DA1047564" s="2"/>
    </row>
    <row r="1047565" spans="1:105" s="69" customFormat="1" ht="15.75" customHeight="1">
      <c r="A1047565" s="2"/>
      <c r="B1047565" s="2"/>
      <c r="C1047565" s="3"/>
      <c r="D1047565" s="67"/>
      <c r="E1047565" s="68"/>
      <c r="F1047565" s="67"/>
      <c r="G1047565" s="66"/>
      <c r="H1047565" s="2"/>
      <c r="I1047565" s="2"/>
      <c r="J1047565" s="2"/>
      <c r="K1047565" s="2"/>
      <c r="L1047565" s="2"/>
      <c r="M1047565" s="2"/>
      <c r="N1047565" s="2"/>
      <c r="O1047565" s="2"/>
      <c r="P1047565" s="2"/>
      <c r="Q1047565" s="2"/>
      <c r="R1047565" s="2"/>
      <c r="S1047565" s="2"/>
      <c r="T1047565" s="2"/>
      <c r="U1047565" s="2"/>
      <c r="V1047565" s="2"/>
      <c r="W1047565" s="2"/>
      <c r="X1047565" s="2"/>
      <c r="Y1047565" s="2"/>
      <c r="Z1047565" s="2"/>
      <c r="AA1047565" s="2"/>
      <c r="AB1047565" s="2"/>
      <c r="AC1047565" s="2"/>
      <c r="AD1047565" s="2"/>
      <c r="AE1047565" s="2"/>
      <c r="AF1047565" s="2"/>
      <c r="AG1047565" s="2"/>
      <c r="AH1047565" s="2"/>
      <c r="AI1047565" s="2"/>
      <c r="AJ1047565" s="2"/>
      <c r="AK1047565" s="2"/>
      <c r="AL1047565" s="2"/>
      <c r="AM1047565" s="2"/>
      <c r="AN1047565" s="2"/>
      <c r="AO1047565" s="2"/>
      <c r="AP1047565" s="2"/>
      <c r="AQ1047565" s="2"/>
      <c r="AR1047565" s="2"/>
      <c r="AS1047565" s="2"/>
      <c r="AT1047565" s="2"/>
      <c r="AU1047565" s="2"/>
      <c r="AV1047565" s="2"/>
      <c r="AW1047565" s="2"/>
      <c r="AX1047565" s="2"/>
      <c r="AY1047565" s="2"/>
      <c r="AZ1047565" s="2"/>
      <c r="BA1047565" s="2"/>
      <c r="BB1047565" s="2"/>
      <c r="BC1047565" s="2"/>
      <c r="BD1047565" s="2"/>
      <c r="BE1047565" s="2"/>
      <c r="BF1047565" s="2"/>
      <c r="BG1047565" s="2"/>
      <c r="BH1047565" s="2"/>
      <c r="BI1047565" s="2"/>
      <c r="BJ1047565" s="2"/>
      <c r="BK1047565" s="2"/>
      <c r="BL1047565" s="2"/>
      <c r="BM1047565" s="2"/>
      <c r="BN1047565" s="2"/>
      <c r="BO1047565" s="2"/>
      <c r="BP1047565" s="2"/>
      <c r="BQ1047565" s="2"/>
      <c r="BR1047565" s="2"/>
      <c r="BS1047565" s="2"/>
      <c r="BT1047565" s="2"/>
      <c r="BU1047565" s="2"/>
      <c r="BV1047565" s="2"/>
      <c r="BW1047565" s="2"/>
      <c r="BX1047565" s="2"/>
      <c r="BY1047565" s="2"/>
      <c r="BZ1047565" s="2"/>
      <c r="CA1047565" s="2"/>
      <c r="CB1047565" s="2"/>
      <c r="CC1047565" s="2"/>
      <c r="CD1047565" s="2"/>
      <c r="CE1047565" s="2"/>
      <c r="CF1047565" s="2"/>
      <c r="CG1047565" s="2"/>
      <c r="CH1047565" s="2"/>
      <c r="CI1047565" s="2"/>
      <c r="CJ1047565" s="2"/>
      <c r="CK1047565" s="2"/>
      <c r="CL1047565" s="2"/>
      <c r="CM1047565" s="2"/>
      <c r="CN1047565" s="2"/>
      <c r="CO1047565" s="2"/>
      <c r="CP1047565" s="2"/>
      <c r="CQ1047565" s="2"/>
      <c r="CR1047565" s="2"/>
      <c r="CS1047565" s="2"/>
      <c r="CT1047565" s="2"/>
      <c r="CU1047565" s="2"/>
      <c r="CV1047565" s="2"/>
      <c r="CW1047565" s="2"/>
      <c r="CX1047565" s="2"/>
      <c r="CY1047565" s="2"/>
      <c r="CZ1047565" s="2"/>
      <c r="DA1047565" s="2"/>
    </row>
    <row r="1047566" spans="1:105" s="69" customFormat="1" ht="15.75" customHeight="1">
      <c r="A1047566" s="2"/>
      <c r="B1047566" s="2"/>
      <c r="C1047566" s="3"/>
      <c r="D1047566" s="67"/>
      <c r="E1047566" s="68"/>
      <c r="F1047566" s="67"/>
      <c r="G1047566" s="66"/>
      <c r="H1047566" s="2"/>
      <c r="I1047566" s="2"/>
      <c r="J1047566" s="2"/>
      <c r="K1047566" s="2"/>
      <c r="L1047566" s="2"/>
      <c r="M1047566" s="2"/>
      <c r="N1047566" s="2"/>
      <c r="O1047566" s="2"/>
      <c r="P1047566" s="2"/>
      <c r="Q1047566" s="2"/>
      <c r="R1047566" s="2"/>
      <c r="S1047566" s="2"/>
      <c r="T1047566" s="2"/>
      <c r="U1047566" s="2"/>
      <c r="V1047566" s="2"/>
      <c r="W1047566" s="2"/>
      <c r="X1047566" s="2"/>
      <c r="Y1047566" s="2"/>
      <c r="Z1047566" s="2"/>
      <c r="AA1047566" s="2"/>
      <c r="AB1047566" s="2"/>
      <c r="AC1047566" s="2"/>
      <c r="AD1047566" s="2"/>
      <c r="AE1047566" s="2"/>
      <c r="AF1047566" s="2"/>
      <c r="AG1047566" s="2"/>
      <c r="AH1047566" s="2"/>
      <c r="AI1047566" s="2"/>
      <c r="AJ1047566" s="2"/>
      <c r="AK1047566" s="2"/>
      <c r="AL1047566" s="2"/>
      <c r="AM1047566" s="2"/>
      <c r="AN1047566" s="2"/>
      <c r="AO1047566" s="2"/>
      <c r="AP1047566" s="2"/>
      <c r="AQ1047566" s="2"/>
      <c r="AR1047566" s="2"/>
      <c r="AS1047566" s="2"/>
      <c r="AT1047566" s="2"/>
      <c r="AU1047566" s="2"/>
      <c r="AV1047566" s="2"/>
      <c r="AW1047566" s="2"/>
      <c r="AX1047566" s="2"/>
      <c r="AY1047566" s="2"/>
      <c r="AZ1047566" s="2"/>
      <c r="BA1047566" s="2"/>
      <c r="BB1047566" s="2"/>
      <c r="BC1047566" s="2"/>
      <c r="BD1047566" s="2"/>
      <c r="BE1047566" s="2"/>
      <c r="BF1047566" s="2"/>
      <c r="BG1047566" s="2"/>
      <c r="BH1047566" s="2"/>
      <c r="BI1047566" s="2"/>
      <c r="BJ1047566" s="2"/>
      <c r="BK1047566" s="2"/>
      <c r="BL1047566" s="2"/>
      <c r="BM1047566" s="2"/>
      <c r="BN1047566" s="2"/>
      <c r="BO1047566" s="2"/>
      <c r="BP1047566" s="2"/>
      <c r="BQ1047566" s="2"/>
      <c r="BR1047566" s="2"/>
      <c r="BS1047566" s="2"/>
      <c r="BT1047566" s="2"/>
      <c r="BU1047566" s="2"/>
      <c r="BV1047566" s="2"/>
      <c r="BW1047566" s="2"/>
      <c r="BX1047566" s="2"/>
      <c r="BY1047566" s="2"/>
      <c r="BZ1047566" s="2"/>
      <c r="CA1047566" s="2"/>
      <c r="CB1047566" s="2"/>
      <c r="CC1047566" s="2"/>
      <c r="CD1047566" s="2"/>
      <c r="CE1047566" s="2"/>
      <c r="CF1047566" s="2"/>
      <c r="CG1047566" s="2"/>
      <c r="CH1047566" s="2"/>
      <c r="CI1047566" s="2"/>
      <c r="CJ1047566" s="2"/>
      <c r="CK1047566" s="2"/>
      <c r="CL1047566" s="2"/>
      <c r="CM1047566" s="2"/>
      <c r="CN1047566" s="2"/>
      <c r="CO1047566" s="2"/>
      <c r="CP1047566" s="2"/>
      <c r="CQ1047566" s="2"/>
      <c r="CR1047566" s="2"/>
      <c r="CS1047566" s="2"/>
      <c r="CT1047566" s="2"/>
      <c r="CU1047566" s="2"/>
      <c r="CV1047566" s="2"/>
      <c r="CW1047566" s="2"/>
      <c r="CX1047566" s="2"/>
      <c r="CY1047566" s="2"/>
      <c r="CZ1047566" s="2"/>
      <c r="DA1047566" s="2"/>
    </row>
    <row r="1047567" spans="1:105" s="69" customFormat="1" ht="15.75" customHeight="1">
      <c r="A1047567" s="2"/>
      <c r="B1047567" s="2"/>
      <c r="C1047567" s="3"/>
      <c r="D1047567" s="67"/>
      <c r="E1047567" s="68"/>
      <c r="F1047567" s="67"/>
      <c r="G1047567" s="66"/>
      <c r="H1047567" s="2"/>
      <c r="I1047567" s="2"/>
      <c r="J1047567" s="2"/>
      <c r="K1047567" s="2"/>
      <c r="L1047567" s="2"/>
      <c r="M1047567" s="2"/>
      <c r="N1047567" s="2"/>
      <c r="O1047567" s="2"/>
      <c r="P1047567" s="2"/>
      <c r="Q1047567" s="2"/>
      <c r="R1047567" s="2"/>
      <c r="S1047567" s="2"/>
      <c r="T1047567" s="2"/>
      <c r="U1047567" s="2"/>
      <c r="V1047567" s="2"/>
      <c r="W1047567" s="2"/>
      <c r="X1047567" s="2"/>
      <c r="Y1047567" s="2"/>
      <c r="Z1047567" s="2"/>
      <c r="AA1047567" s="2"/>
      <c r="AB1047567" s="2"/>
      <c r="AC1047567" s="2"/>
      <c r="AD1047567" s="2"/>
      <c r="AE1047567" s="2"/>
      <c r="AF1047567" s="2"/>
      <c r="AG1047567" s="2"/>
      <c r="AH1047567" s="2"/>
      <c r="AI1047567" s="2"/>
      <c r="AJ1047567" s="2"/>
      <c r="AK1047567" s="2"/>
      <c r="AL1047567" s="2"/>
      <c r="AM1047567" s="2"/>
      <c r="AN1047567" s="2"/>
      <c r="AO1047567" s="2"/>
      <c r="AP1047567" s="2"/>
      <c r="AQ1047567" s="2"/>
      <c r="AR1047567" s="2"/>
      <c r="AS1047567" s="2"/>
      <c r="AT1047567" s="2"/>
      <c r="AU1047567" s="2"/>
      <c r="AV1047567" s="2"/>
      <c r="AW1047567" s="2"/>
      <c r="AX1047567" s="2"/>
      <c r="AY1047567" s="2"/>
      <c r="AZ1047567" s="2"/>
      <c r="BA1047567" s="2"/>
      <c r="BB1047567" s="2"/>
      <c r="BC1047567" s="2"/>
      <c r="BD1047567" s="2"/>
      <c r="BE1047567" s="2"/>
      <c r="BF1047567" s="2"/>
      <c r="BG1047567" s="2"/>
      <c r="BH1047567" s="2"/>
      <c r="BI1047567" s="2"/>
      <c r="BJ1047567" s="2"/>
      <c r="BK1047567" s="2"/>
      <c r="BL1047567" s="2"/>
      <c r="BM1047567" s="2"/>
      <c r="BN1047567" s="2"/>
      <c r="BO1047567" s="2"/>
      <c r="BP1047567" s="2"/>
      <c r="BQ1047567" s="2"/>
      <c r="BR1047567" s="2"/>
      <c r="BS1047567" s="2"/>
      <c r="BT1047567" s="2"/>
      <c r="BU1047567" s="2"/>
      <c r="BV1047567" s="2"/>
      <c r="BW1047567" s="2"/>
      <c r="BX1047567" s="2"/>
      <c r="BY1047567" s="2"/>
      <c r="BZ1047567" s="2"/>
      <c r="CA1047567" s="2"/>
      <c r="CB1047567" s="2"/>
      <c r="CC1047567" s="2"/>
      <c r="CD1047567" s="2"/>
      <c r="CE1047567" s="2"/>
      <c r="CF1047567" s="2"/>
      <c r="CG1047567" s="2"/>
      <c r="CH1047567" s="2"/>
      <c r="CI1047567" s="2"/>
      <c r="CJ1047567" s="2"/>
      <c r="CK1047567" s="2"/>
      <c r="CL1047567" s="2"/>
      <c r="CM1047567" s="2"/>
      <c r="CN1047567" s="2"/>
      <c r="CO1047567" s="2"/>
      <c r="CP1047567" s="2"/>
      <c r="CQ1047567" s="2"/>
      <c r="CR1047567" s="2"/>
      <c r="CS1047567" s="2"/>
      <c r="CT1047567" s="2"/>
      <c r="CU1047567" s="2"/>
      <c r="CV1047567" s="2"/>
      <c r="CW1047567" s="2"/>
      <c r="CX1047567" s="2"/>
      <c r="CY1047567" s="2"/>
      <c r="CZ1047567" s="2"/>
      <c r="DA1047567" s="2"/>
    </row>
    <row r="1047568" spans="1:105" s="69" customFormat="1" ht="15.75" customHeight="1">
      <c r="A1047568" s="2"/>
      <c r="B1047568" s="2"/>
      <c r="C1047568" s="3"/>
      <c r="D1047568" s="67"/>
      <c r="E1047568" s="68"/>
      <c r="F1047568" s="67"/>
      <c r="G1047568" s="66"/>
      <c r="H1047568" s="2"/>
      <c r="I1047568" s="2"/>
      <c r="J1047568" s="2"/>
      <c r="K1047568" s="2"/>
      <c r="L1047568" s="2"/>
      <c r="M1047568" s="2"/>
      <c r="N1047568" s="2"/>
      <c r="O1047568" s="2"/>
      <c r="P1047568" s="2"/>
      <c r="Q1047568" s="2"/>
      <c r="R1047568" s="2"/>
      <c r="S1047568" s="2"/>
      <c r="T1047568" s="2"/>
      <c r="U1047568" s="2"/>
      <c r="V1047568" s="2"/>
      <c r="W1047568" s="2"/>
      <c r="X1047568" s="2"/>
      <c r="Y1047568" s="2"/>
      <c r="Z1047568" s="2"/>
      <c r="AA1047568" s="2"/>
      <c r="AB1047568" s="2"/>
      <c r="AC1047568" s="2"/>
      <c r="AD1047568" s="2"/>
      <c r="AE1047568" s="2"/>
      <c r="AF1047568" s="2"/>
      <c r="AG1047568" s="2"/>
      <c r="AH1047568" s="2"/>
      <c r="AI1047568" s="2"/>
      <c r="AJ1047568" s="2"/>
      <c r="AK1047568" s="2"/>
      <c r="AL1047568" s="2"/>
      <c r="AM1047568" s="2"/>
      <c r="AN1047568" s="2"/>
      <c r="AO1047568" s="2"/>
      <c r="AP1047568" s="2"/>
      <c r="AQ1047568" s="2"/>
      <c r="AR1047568" s="2"/>
      <c r="AS1047568" s="2"/>
      <c r="AT1047568" s="2"/>
      <c r="AU1047568" s="2"/>
      <c r="AV1047568" s="2"/>
      <c r="AW1047568" s="2"/>
      <c r="AX1047568" s="2"/>
      <c r="AY1047568" s="2"/>
      <c r="AZ1047568" s="2"/>
      <c r="BA1047568" s="2"/>
      <c r="BB1047568" s="2"/>
      <c r="BC1047568" s="2"/>
      <c r="BD1047568" s="2"/>
      <c r="BE1047568" s="2"/>
      <c r="BF1047568" s="2"/>
      <c r="BG1047568" s="2"/>
      <c r="BH1047568" s="2"/>
      <c r="BI1047568" s="2"/>
      <c r="BJ1047568" s="2"/>
      <c r="BK1047568" s="2"/>
      <c r="BL1047568" s="2"/>
      <c r="BM1047568" s="2"/>
      <c r="BN1047568" s="2"/>
      <c r="BO1047568" s="2"/>
      <c r="BP1047568" s="2"/>
      <c r="BQ1047568" s="2"/>
      <c r="BR1047568" s="2"/>
      <c r="BS1047568" s="2"/>
      <c r="BT1047568" s="2"/>
      <c r="BU1047568" s="2"/>
      <c r="BV1047568" s="2"/>
      <c r="BW1047568" s="2"/>
      <c r="BX1047568" s="2"/>
      <c r="BY1047568" s="2"/>
      <c r="BZ1047568" s="2"/>
      <c r="CA1047568" s="2"/>
      <c r="CB1047568" s="2"/>
      <c r="CC1047568" s="2"/>
      <c r="CD1047568" s="2"/>
      <c r="CE1047568" s="2"/>
      <c r="CF1047568" s="2"/>
      <c r="CG1047568" s="2"/>
      <c r="CH1047568" s="2"/>
      <c r="CI1047568" s="2"/>
      <c r="CJ1047568" s="2"/>
      <c r="CK1047568" s="2"/>
      <c r="CL1047568" s="2"/>
      <c r="CM1047568" s="2"/>
      <c r="CN1047568" s="2"/>
      <c r="CO1047568" s="2"/>
      <c r="CP1047568" s="2"/>
      <c r="CQ1047568" s="2"/>
      <c r="CR1047568" s="2"/>
      <c r="CS1047568" s="2"/>
      <c r="CT1047568" s="2"/>
      <c r="CU1047568" s="2"/>
      <c r="CV1047568" s="2"/>
      <c r="CW1047568" s="2"/>
      <c r="CX1047568" s="2"/>
      <c r="CY1047568" s="2"/>
      <c r="CZ1047568" s="2"/>
      <c r="DA1047568" s="2"/>
    </row>
    <row r="1047569" spans="1:105" s="69" customFormat="1" ht="15.75" customHeight="1">
      <c r="A1047569" s="2"/>
      <c r="B1047569" s="2"/>
      <c r="C1047569" s="3"/>
      <c r="D1047569" s="67"/>
      <c r="E1047569" s="68"/>
      <c r="F1047569" s="67"/>
      <c r="G1047569" s="66"/>
      <c r="H1047569" s="2"/>
      <c r="I1047569" s="2"/>
      <c r="J1047569" s="2"/>
      <c r="K1047569" s="2"/>
      <c r="L1047569" s="2"/>
      <c r="M1047569" s="2"/>
      <c r="N1047569" s="2"/>
      <c r="O1047569" s="2"/>
      <c r="P1047569" s="2"/>
      <c r="Q1047569" s="2"/>
      <c r="R1047569" s="2"/>
      <c r="S1047569" s="2"/>
      <c r="T1047569" s="2"/>
      <c r="U1047569" s="2"/>
      <c r="V1047569" s="2"/>
      <c r="W1047569" s="2"/>
      <c r="X1047569" s="2"/>
      <c r="Y1047569" s="2"/>
      <c r="Z1047569" s="2"/>
      <c r="AA1047569" s="2"/>
      <c r="AB1047569" s="2"/>
      <c r="AC1047569" s="2"/>
      <c r="AD1047569" s="2"/>
      <c r="AE1047569" s="2"/>
      <c r="AF1047569" s="2"/>
      <c r="AG1047569" s="2"/>
      <c r="AH1047569" s="2"/>
      <c r="AI1047569" s="2"/>
      <c r="AJ1047569" s="2"/>
      <c r="AK1047569" s="2"/>
      <c r="AL1047569" s="2"/>
      <c r="AM1047569" s="2"/>
      <c r="AN1047569" s="2"/>
      <c r="AO1047569" s="2"/>
      <c r="AP1047569" s="2"/>
      <c r="AQ1047569" s="2"/>
      <c r="AR1047569" s="2"/>
      <c r="AS1047569" s="2"/>
      <c r="AT1047569" s="2"/>
      <c r="AU1047569" s="2"/>
      <c r="AV1047569" s="2"/>
      <c r="AW1047569" s="2"/>
      <c r="AX1047569" s="2"/>
      <c r="AY1047569" s="2"/>
      <c r="AZ1047569" s="2"/>
      <c r="BA1047569" s="2"/>
      <c r="BB1047569" s="2"/>
      <c r="BC1047569" s="2"/>
      <c r="BD1047569" s="2"/>
      <c r="BE1047569" s="2"/>
      <c r="BF1047569" s="2"/>
      <c r="BG1047569" s="2"/>
      <c r="BH1047569" s="2"/>
      <c r="BI1047569" s="2"/>
      <c r="BJ1047569" s="2"/>
      <c r="BK1047569" s="2"/>
      <c r="BL1047569" s="2"/>
      <c r="BM1047569" s="2"/>
      <c r="BN1047569" s="2"/>
      <c r="BO1047569" s="2"/>
      <c r="BP1047569" s="2"/>
      <c r="BQ1047569" s="2"/>
      <c r="BR1047569" s="2"/>
      <c r="BS1047569" s="2"/>
      <c r="BT1047569" s="2"/>
      <c r="BU1047569" s="2"/>
      <c r="BV1047569" s="2"/>
      <c r="BW1047569" s="2"/>
      <c r="BX1047569" s="2"/>
      <c r="BY1047569" s="2"/>
      <c r="BZ1047569" s="2"/>
      <c r="CA1047569" s="2"/>
      <c r="CB1047569" s="2"/>
      <c r="CC1047569" s="2"/>
      <c r="CD1047569" s="2"/>
      <c r="CE1047569" s="2"/>
      <c r="CF1047569" s="2"/>
      <c r="CG1047569" s="2"/>
      <c r="CH1047569" s="2"/>
      <c r="CI1047569" s="2"/>
      <c r="CJ1047569" s="2"/>
      <c r="CK1047569" s="2"/>
      <c r="CL1047569" s="2"/>
      <c r="CM1047569" s="2"/>
      <c r="CN1047569" s="2"/>
      <c r="CO1047569" s="2"/>
      <c r="CP1047569" s="2"/>
      <c r="CQ1047569" s="2"/>
      <c r="CR1047569" s="2"/>
      <c r="CS1047569" s="2"/>
      <c r="CT1047569" s="2"/>
      <c r="CU1047569" s="2"/>
      <c r="CV1047569" s="2"/>
      <c r="CW1047569" s="2"/>
      <c r="CX1047569" s="2"/>
      <c r="CY1047569" s="2"/>
      <c r="CZ1047569" s="2"/>
      <c r="DA1047569" s="2"/>
    </row>
    <row r="1047570" spans="1:105" s="69" customFormat="1" ht="15.75" customHeight="1">
      <c r="A1047570" s="2"/>
      <c r="B1047570" s="2"/>
      <c r="C1047570" s="3"/>
      <c r="D1047570" s="67"/>
      <c r="E1047570" s="68"/>
      <c r="F1047570" s="67"/>
      <c r="G1047570" s="66"/>
      <c r="H1047570" s="2"/>
      <c r="I1047570" s="2"/>
      <c r="J1047570" s="2"/>
      <c r="K1047570" s="2"/>
      <c r="L1047570" s="2"/>
      <c r="M1047570" s="2"/>
      <c r="N1047570" s="2"/>
      <c r="O1047570" s="2"/>
      <c r="P1047570" s="2"/>
      <c r="Q1047570" s="2"/>
      <c r="R1047570" s="2"/>
      <c r="S1047570" s="2"/>
      <c r="T1047570" s="2"/>
      <c r="U1047570" s="2"/>
      <c r="V1047570" s="2"/>
      <c r="W1047570" s="2"/>
      <c r="X1047570" s="2"/>
      <c r="Y1047570" s="2"/>
      <c r="Z1047570" s="2"/>
      <c r="AA1047570" s="2"/>
      <c r="AB1047570" s="2"/>
      <c r="AC1047570" s="2"/>
      <c r="AD1047570" s="2"/>
      <c r="AE1047570" s="2"/>
      <c r="AF1047570" s="2"/>
      <c r="AG1047570" s="2"/>
      <c r="AH1047570" s="2"/>
      <c r="AI1047570" s="2"/>
      <c r="AJ1047570" s="2"/>
      <c r="AK1047570" s="2"/>
      <c r="AL1047570" s="2"/>
      <c r="AM1047570" s="2"/>
      <c r="AN1047570" s="2"/>
      <c r="AO1047570" s="2"/>
      <c r="AP1047570" s="2"/>
      <c r="AQ1047570" s="2"/>
      <c r="AR1047570" s="2"/>
      <c r="AS1047570" s="2"/>
      <c r="AT1047570" s="2"/>
      <c r="AU1047570" s="2"/>
      <c r="AV1047570" s="2"/>
      <c r="AW1047570" s="2"/>
      <c r="AX1047570" s="2"/>
      <c r="AY1047570" s="2"/>
      <c r="AZ1047570" s="2"/>
      <c r="BA1047570" s="2"/>
      <c r="BB1047570" s="2"/>
      <c r="BC1047570" s="2"/>
      <c r="BD1047570" s="2"/>
      <c r="BE1047570" s="2"/>
      <c r="BF1047570" s="2"/>
      <c r="BG1047570" s="2"/>
      <c r="BH1047570" s="2"/>
      <c r="BI1047570" s="2"/>
      <c r="BJ1047570" s="2"/>
      <c r="BK1047570" s="2"/>
      <c r="BL1047570" s="2"/>
      <c r="BM1047570" s="2"/>
      <c r="BN1047570" s="2"/>
      <c r="BO1047570" s="2"/>
      <c r="BP1047570" s="2"/>
      <c r="BQ1047570" s="2"/>
      <c r="BR1047570" s="2"/>
      <c r="BS1047570" s="2"/>
      <c r="BT1047570" s="2"/>
      <c r="BU1047570" s="2"/>
      <c r="BV1047570" s="2"/>
      <c r="BW1047570" s="2"/>
      <c r="BX1047570" s="2"/>
      <c r="BY1047570" s="2"/>
      <c r="BZ1047570" s="2"/>
      <c r="CA1047570" s="2"/>
      <c r="CB1047570" s="2"/>
      <c r="CC1047570" s="2"/>
      <c r="CD1047570" s="2"/>
      <c r="CE1047570" s="2"/>
      <c r="CF1047570" s="2"/>
      <c r="CG1047570" s="2"/>
      <c r="CH1047570" s="2"/>
      <c r="CI1047570" s="2"/>
      <c r="CJ1047570" s="2"/>
      <c r="CK1047570" s="2"/>
      <c r="CL1047570" s="2"/>
      <c r="CM1047570" s="2"/>
      <c r="CN1047570" s="2"/>
      <c r="CO1047570" s="2"/>
      <c r="CP1047570" s="2"/>
      <c r="CQ1047570" s="2"/>
      <c r="CR1047570" s="2"/>
      <c r="CS1047570" s="2"/>
      <c r="CT1047570" s="2"/>
      <c r="CU1047570" s="2"/>
      <c r="CV1047570" s="2"/>
      <c r="CW1047570" s="2"/>
      <c r="CX1047570" s="2"/>
      <c r="CY1047570" s="2"/>
      <c r="CZ1047570" s="2"/>
      <c r="DA1047570" s="2"/>
    </row>
    <row r="1047571" spans="1:105" s="69" customFormat="1" ht="15.75" customHeight="1">
      <c r="A1047571" s="2"/>
      <c r="B1047571" s="2"/>
      <c r="C1047571" s="3"/>
      <c r="D1047571" s="67"/>
      <c r="E1047571" s="68"/>
      <c r="F1047571" s="67"/>
      <c r="G1047571" s="66"/>
      <c r="H1047571" s="2"/>
      <c r="I1047571" s="2"/>
      <c r="J1047571" s="2"/>
      <c r="K1047571" s="2"/>
      <c r="L1047571" s="2"/>
      <c r="M1047571" s="2"/>
      <c r="N1047571" s="2"/>
      <c r="O1047571" s="2"/>
      <c r="P1047571" s="2"/>
      <c r="Q1047571" s="2"/>
      <c r="R1047571" s="2"/>
      <c r="S1047571" s="2"/>
      <c r="T1047571" s="2"/>
      <c r="U1047571" s="2"/>
      <c r="V1047571" s="2"/>
      <c r="W1047571" s="2"/>
      <c r="X1047571" s="2"/>
      <c r="Y1047571" s="2"/>
      <c r="Z1047571" s="2"/>
      <c r="AA1047571" s="2"/>
      <c r="AB1047571" s="2"/>
      <c r="AC1047571" s="2"/>
      <c r="AD1047571" s="2"/>
      <c r="AE1047571" s="2"/>
      <c r="AF1047571" s="2"/>
      <c r="AG1047571" s="2"/>
      <c r="AH1047571" s="2"/>
      <c r="AI1047571" s="2"/>
      <c r="AJ1047571" s="2"/>
      <c r="AK1047571" s="2"/>
      <c r="AL1047571" s="2"/>
      <c r="AM1047571" s="2"/>
      <c r="AN1047571" s="2"/>
      <c r="AO1047571" s="2"/>
      <c r="AP1047571" s="2"/>
      <c r="AQ1047571" s="2"/>
      <c r="AR1047571" s="2"/>
      <c r="AS1047571" s="2"/>
      <c r="AT1047571" s="2"/>
      <c r="AU1047571" s="2"/>
      <c r="AV1047571" s="2"/>
      <c r="AW1047571" s="2"/>
      <c r="AX1047571" s="2"/>
      <c r="AY1047571" s="2"/>
      <c r="AZ1047571" s="2"/>
      <c r="BA1047571" s="2"/>
      <c r="BB1047571" s="2"/>
      <c r="BC1047571" s="2"/>
      <c r="BD1047571" s="2"/>
      <c r="BE1047571" s="2"/>
      <c r="BF1047571" s="2"/>
      <c r="BG1047571" s="2"/>
      <c r="BH1047571" s="2"/>
      <c r="BI1047571" s="2"/>
      <c r="BJ1047571" s="2"/>
      <c r="BK1047571" s="2"/>
      <c r="BL1047571" s="2"/>
      <c r="BM1047571" s="2"/>
      <c r="BN1047571" s="2"/>
      <c r="BO1047571" s="2"/>
      <c r="BP1047571" s="2"/>
      <c r="BQ1047571" s="2"/>
      <c r="BR1047571" s="2"/>
      <c r="BS1047571" s="2"/>
      <c r="BT1047571" s="2"/>
      <c r="BU1047571" s="2"/>
      <c r="BV1047571" s="2"/>
      <c r="BW1047571" s="2"/>
      <c r="BX1047571" s="2"/>
      <c r="BY1047571" s="2"/>
      <c r="BZ1047571" s="2"/>
      <c r="CA1047571" s="2"/>
      <c r="CB1047571" s="2"/>
      <c r="CC1047571" s="2"/>
      <c r="CD1047571" s="2"/>
      <c r="CE1047571" s="2"/>
      <c r="CF1047571" s="2"/>
      <c r="CG1047571" s="2"/>
      <c r="CH1047571" s="2"/>
      <c r="CI1047571" s="2"/>
      <c r="CJ1047571" s="2"/>
      <c r="CK1047571" s="2"/>
      <c r="CL1047571" s="2"/>
      <c r="CM1047571" s="2"/>
      <c r="CN1047571" s="2"/>
      <c r="CO1047571" s="2"/>
      <c r="CP1047571" s="2"/>
      <c r="CQ1047571" s="2"/>
      <c r="CR1047571" s="2"/>
      <c r="CS1047571" s="2"/>
      <c r="CT1047571" s="2"/>
      <c r="CU1047571" s="2"/>
      <c r="CV1047571" s="2"/>
      <c r="CW1047571" s="2"/>
      <c r="CX1047571" s="2"/>
      <c r="CY1047571" s="2"/>
      <c r="CZ1047571" s="2"/>
      <c r="DA1047571" s="2"/>
    </row>
    <row r="1047572" spans="1:105" s="69" customFormat="1" ht="15.75" customHeight="1">
      <c r="A1047572" s="2"/>
      <c r="B1047572" s="2"/>
      <c r="C1047572" s="3"/>
      <c r="D1047572" s="67"/>
      <c r="E1047572" s="68"/>
      <c r="F1047572" s="67"/>
      <c r="G1047572" s="66"/>
      <c r="H1047572" s="2"/>
      <c r="I1047572" s="2"/>
      <c r="J1047572" s="2"/>
      <c r="K1047572" s="2"/>
      <c r="L1047572" s="2"/>
      <c r="M1047572" s="2"/>
      <c r="N1047572" s="2"/>
      <c r="O1047572" s="2"/>
      <c r="P1047572" s="2"/>
      <c r="Q1047572" s="2"/>
      <c r="R1047572" s="2"/>
      <c r="S1047572" s="2"/>
      <c r="T1047572" s="2"/>
      <c r="U1047572" s="2"/>
      <c r="V1047572" s="2"/>
      <c r="W1047572" s="2"/>
      <c r="X1047572" s="2"/>
      <c r="Y1047572" s="2"/>
      <c r="Z1047572" s="2"/>
      <c r="AA1047572" s="2"/>
      <c r="AB1047572" s="2"/>
      <c r="AC1047572" s="2"/>
      <c r="AD1047572" s="2"/>
      <c r="AE1047572" s="2"/>
      <c r="AF1047572" s="2"/>
      <c r="AG1047572" s="2"/>
      <c r="AH1047572" s="2"/>
      <c r="AI1047572" s="2"/>
      <c r="AJ1047572" s="2"/>
      <c r="AK1047572" s="2"/>
      <c r="AL1047572" s="2"/>
      <c r="AM1047572" s="2"/>
      <c r="AN1047572" s="2"/>
      <c r="AO1047572" s="2"/>
      <c r="AP1047572" s="2"/>
      <c r="AQ1047572" s="2"/>
      <c r="AR1047572" s="2"/>
      <c r="AS1047572" s="2"/>
      <c r="AT1047572" s="2"/>
      <c r="AU1047572" s="2"/>
      <c r="AV1047572" s="2"/>
      <c r="AW1047572" s="2"/>
      <c r="AX1047572" s="2"/>
      <c r="AY1047572" s="2"/>
      <c r="AZ1047572" s="2"/>
      <c r="BA1047572" s="2"/>
      <c r="BB1047572" s="2"/>
      <c r="BC1047572" s="2"/>
      <c r="BD1047572" s="2"/>
      <c r="BE1047572" s="2"/>
      <c r="BF1047572" s="2"/>
      <c r="BG1047572" s="2"/>
      <c r="BH1047572" s="2"/>
      <c r="BI1047572" s="2"/>
      <c r="BJ1047572" s="2"/>
      <c r="BK1047572" s="2"/>
      <c r="BL1047572" s="2"/>
      <c r="BM1047572" s="2"/>
      <c r="BN1047572" s="2"/>
      <c r="BO1047572" s="2"/>
      <c r="BP1047572" s="2"/>
      <c r="BQ1047572" s="2"/>
      <c r="BR1047572" s="2"/>
      <c r="BS1047572" s="2"/>
      <c r="BT1047572" s="2"/>
      <c r="BU1047572" s="2"/>
      <c r="BV1047572" s="2"/>
      <c r="BW1047572" s="2"/>
      <c r="BX1047572" s="2"/>
      <c r="BY1047572" s="2"/>
      <c r="BZ1047572" s="2"/>
      <c r="CA1047572" s="2"/>
      <c r="CB1047572" s="2"/>
      <c r="CC1047572" s="2"/>
      <c r="CD1047572" s="2"/>
      <c r="CE1047572" s="2"/>
      <c r="CF1047572" s="2"/>
      <c r="CG1047572" s="2"/>
      <c r="CH1047572" s="2"/>
      <c r="CI1047572" s="2"/>
      <c r="CJ1047572" s="2"/>
      <c r="CK1047572" s="2"/>
      <c r="CL1047572" s="2"/>
      <c r="CM1047572" s="2"/>
      <c r="CN1047572" s="2"/>
      <c r="CO1047572" s="2"/>
      <c r="CP1047572" s="2"/>
      <c r="CQ1047572" s="2"/>
      <c r="CR1047572" s="2"/>
      <c r="CS1047572" s="2"/>
      <c r="CT1047572" s="2"/>
      <c r="CU1047572" s="2"/>
      <c r="CV1047572" s="2"/>
      <c r="CW1047572" s="2"/>
      <c r="CX1047572" s="2"/>
      <c r="CY1047572" s="2"/>
      <c r="CZ1047572" s="2"/>
      <c r="DA1047572" s="2"/>
    </row>
    <row r="1047573" spans="1:105" s="69" customFormat="1" ht="15.75" customHeight="1">
      <c r="A1047573" s="2"/>
      <c r="B1047573" s="2"/>
      <c r="C1047573" s="3"/>
      <c r="D1047573" s="67"/>
      <c r="E1047573" s="68"/>
      <c r="F1047573" s="67"/>
      <c r="G1047573" s="66"/>
      <c r="H1047573" s="2"/>
      <c r="I1047573" s="2"/>
      <c r="J1047573" s="2"/>
      <c r="K1047573" s="2"/>
      <c r="L1047573" s="2"/>
      <c r="M1047573" s="2"/>
      <c r="N1047573" s="2"/>
      <c r="O1047573" s="2"/>
      <c r="P1047573" s="2"/>
      <c r="Q1047573" s="2"/>
      <c r="R1047573" s="2"/>
      <c r="S1047573" s="2"/>
      <c r="T1047573" s="2"/>
      <c r="U1047573" s="2"/>
      <c r="V1047573" s="2"/>
      <c r="W1047573" s="2"/>
      <c r="X1047573" s="2"/>
      <c r="Y1047573" s="2"/>
      <c r="Z1047573" s="2"/>
      <c r="AA1047573" s="2"/>
      <c r="AB1047573" s="2"/>
      <c r="AC1047573" s="2"/>
      <c r="AD1047573" s="2"/>
      <c r="AE1047573" s="2"/>
      <c r="AF1047573" s="2"/>
      <c r="AG1047573" s="2"/>
      <c r="AH1047573" s="2"/>
      <c r="AI1047573" s="2"/>
      <c r="AJ1047573" s="2"/>
      <c r="AK1047573" s="2"/>
      <c r="AL1047573" s="2"/>
      <c r="AM1047573" s="2"/>
      <c r="AN1047573" s="2"/>
      <c r="AO1047573" s="2"/>
      <c r="AP1047573" s="2"/>
      <c r="AQ1047573" s="2"/>
      <c r="AR1047573" s="2"/>
      <c r="AS1047573" s="2"/>
      <c r="AT1047573" s="2"/>
      <c r="AU1047573" s="2"/>
      <c r="AV1047573" s="2"/>
      <c r="AW1047573" s="2"/>
      <c r="AX1047573" s="2"/>
      <c r="AY1047573" s="2"/>
      <c r="AZ1047573" s="2"/>
      <c r="BA1047573" s="2"/>
      <c r="BB1047573" s="2"/>
      <c r="BC1047573" s="2"/>
      <c r="BD1047573" s="2"/>
      <c r="BE1047573" s="2"/>
      <c r="BF1047573" s="2"/>
      <c r="BG1047573" s="2"/>
      <c r="BH1047573" s="2"/>
      <c r="BI1047573" s="2"/>
      <c r="BJ1047573" s="2"/>
      <c r="BK1047573" s="2"/>
      <c r="BL1047573" s="2"/>
      <c r="BM1047573" s="2"/>
      <c r="BN1047573" s="2"/>
      <c r="BO1047573" s="2"/>
      <c r="BP1047573" s="2"/>
      <c r="BQ1047573" s="2"/>
      <c r="BR1047573" s="2"/>
      <c r="BS1047573" s="2"/>
      <c r="BT1047573" s="2"/>
      <c r="BU1047573" s="2"/>
      <c r="BV1047573" s="2"/>
      <c r="BW1047573" s="2"/>
      <c r="BX1047573" s="2"/>
      <c r="BY1047573" s="2"/>
      <c r="BZ1047573" s="2"/>
      <c r="CA1047573" s="2"/>
      <c r="CB1047573" s="2"/>
      <c r="CC1047573" s="2"/>
      <c r="CD1047573" s="2"/>
      <c r="CE1047573" s="2"/>
      <c r="CF1047573" s="2"/>
      <c r="CG1047573" s="2"/>
      <c r="CH1047573" s="2"/>
      <c r="CI1047573" s="2"/>
      <c r="CJ1047573" s="2"/>
      <c r="CK1047573" s="2"/>
      <c r="CL1047573" s="2"/>
      <c r="CM1047573" s="2"/>
      <c r="CN1047573" s="2"/>
      <c r="CO1047573" s="2"/>
      <c r="CP1047573" s="2"/>
      <c r="CQ1047573" s="2"/>
      <c r="CR1047573" s="2"/>
      <c r="CS1047573" s="2"/>
      <c r="CT1047573" s="2"/>
      <c r="CU1047573" s="2"/>
      <c r="CV1047573" s="2"/>
      <c r="CW1047573" s="2"/>
      <c r="CX1047573" s="2"/>
      <c r="CY1047573" s="2"/>
      <c r="CZ1047573" s="2"/>
      <c r="DA1047573" s="2"/>
    </row>
    <row r="1047574" spans="1:105" s="69" customFormat="1" ht="15.75" customHeight="1">
      <c r="A1047574" s="2"/>
      <c r="B1047574" s="2"/>
      <c r="C1047574" s="3"/>
      <c r="D1047574" s="67"/>
      <c r="E1047574" s="68"/>
      <c r="F1047574" s="67"/>
      <c r="G1047574" s="66"/>
      <c r="H1047574" s="2"/>
      <c r="I1047574" s="2"/>
      <c r="J1047574" s="2"/>
      <c r="K1047574" s="2"/>
      <c r="L1047574" s="2"/>
      <c r="M1047574" s="2"/>
      <c r="N1047574" s="2"/>
      <c r="O1047574" s="2"/>
      <c r="P1047574" s="2"/>
      <c r="Q1047574" s="2"/>
      <c r="R1047574" s="2"/>
      <c r="S1047574" s="2"/>
      <c r="T1047574" s="2"/>
      <c r="U1047574" s="2"/>
      <c r="V1047574" s="2"/>
      <c r="W1047574" s="2"/>
      <c r="X1047574" s="2"/>
      <c r="Y1047574" s="2"/>
      <c r="Z1047574" s="2"/>
      <c r="AA1047574" s="2"/>
      <c r="AB1047574" s="2"/>
      <c r="AC1047574" s="2"/>
      <c r="AD1047574" s="2"/>
      <c r="AE1047574" s="2"/>
      <c r="AF1047574" s="2"/>
      <c r="AG1047574" s="2"/>
      <c r="AH1047574" s="2"/>
      <c r="AI1047574" s="2"/>
      <c r="AJ1047574" s="2"/>
      <c r="AK1047574" s="2"/>
      <c r="AL1047574" s="2"/>
      <c r="AM1047574" s="2"/>
      <c r="AN1047574" s="2"/>
      <c r="AO1047574" s="2"/>
      <c r="AP1047574" s="2"/>
      <c r="AQ1047574" s="2"/>
      <c r="AR1047574" s="2"/>
      <c r="AS1047574" s="2"/>
      <c r="AT1047574" s="2"/>
      <c r="AU1047574" s="2"/>
      <c r="AV1047574" s="2"/>
      <c r="AW1047574" s="2"/>
      <c r="AX1047574" s="2"/>
      <c r="AY1047574" s="2"/>
      <c r="AZ1047574" s="2"/>
      <c r="BA1047574" s="2"/>
      <c r="BB1047574" s="2"/>
      <c r="BC1047574" s="2"/>
      <c r="BD1047574" s="2"/>
      <c r="BE1047574" s="2"/>
      <c r="BF1047574" s="2"/>
      <c r="BG1047574" s="2"/>
      <c r="BH1047574" s="2"/>
      <c r="BI1047574" s="2"/>
      <c r="BJ1047574" s="2"/>
      <c r="BK1047574" s="2"/>
      <c r="BL1047574" s="2"/>
      <c r="BM1047574" s="2"/>
      <c r="BN1047574" s="2"/>
      <c r="BO1047574" s="2"/>
      <c r="BP1047574" s="2"/>
      <c r="BQ1047574" s="2"/>
      <c r="BR1047574" s="2"/>
      <c r="BS1047574" s="2"/>
      <c r="BT1047574" s="2"/>
      <c r="BU1047574" s="2"/>
      <c r="BV1047574" s="2"/>
      <c r="BW1047574" s="2"/>
      <c r="BX1047574" s="2"/>
      <c r="BY1047574" s="2"/>
      <c r="BZ1047574" s="2"/>
      <c r="CA1047574" s="2"/>
      <c r="CB1047574" s="2"/>
      <c r="CC1047574" s="2"/>
      <c r="CD1047574" s="2"/>
      <c r="CE1047574" s="2"/>
      <c r="CF1047574" s="2"/>
      <c r="CG1047574" s="2"/>
      <c r="CH1047574" s="2"/>
      <c r="CI1047574" s="2"/>
      <c r="CJ1047574" s="2"/>
      <c r="CK1047574" s="2"/>
      <c r="CL1047574" s="2"/>
      <c r="CM1047574" s="2"/>
      <c r="CN1047574" s="2"/>
      <c r="CO1047574" s="2"/>
      <c r="CP1047574" s="2"/>
      <c r="CQ1047574" s="2"/>
      <c r="CR1047574" s="2"/>
      <c r="CS1047574" s="2"/>
      <c r="CT1047574" s="2"/>
      <c r="CU1047574" s="2"/>
      <c r="CV1047574" s="2"/>
      <c r="CW1047574" s="2"/>
      <c r="CX1047574" s="2"/>
      <c r="CY1047574" s="2"/>
      <c r="CZ1047574" s="2"/>
      <c r="DA1047574" s="2"/>
    </row>
    <row r="1047575" spans="1:105" s="69" customFormat="1" ht="15.75" customHeight="1">
      <c r="A1047575" s="2"/>
      <c r="B1047575" s="2"/>
      <c r="C1047575" s="3"/>
      <c r="D1047575" s="67"/>
      <c r="E1047575" s="68"/>
      <c r="F1047575" s="67"/>
      <c r="G1047575" s="66"/>
      <c r="H1047575" s="2"/>
      <c r="I1047575" s="2"/>
      <c r="J1047575" s="2"/>
      <c r="K1047575" s="2"/>
      <c r="L1047575" s="2"/>
      <c r="M1047575" s="2"/>
      <c r="N1047575" s="2"/>
      <c r="O1047575" s="2"/>
      <c r="P1047575" s="2"/>
      <c r="Q1047575" s="2"/>
      <c r="R1047575" s="2"/>
      <c r="S1047575" s="2"/>
      <c r="T1047575" s="2"/>
      <c r="U1047575" s="2"/>
      <c r="V1047575" s="2"/>
      <c r="W1047575" s="2"/>
      <c r="X1047575" s="2"/>
      <c r="Y1047575" s="2"/>
      <c r="Z1047575" s="2"/>
      <c r="AA1047575" s="2"/>
      <c r="AB1047575" s="2"/>
      <c r="AC1047575" s="2"/>
      <c r="AD1047575" s="2"/>
      <c r="AE1047575" s="2"/>
      <c r="AF1047575" s="2"/>
      <c r="AG1047575" s="2"/>
      <c r="AH1047575" s="2"/>
      <c r="AI1047575" s="2"/>
      <c r="AJ1047575" s="2"/>
      <c r="AK1047575" s="2"/>
      <c r="AL1047575" s="2"/>
      <c r="AM1047575" s="2"/>
      <c r="AN1047575" s="2"/>
      <c r="AO1047575" s="2"/>
      <c r="AP1047575" s="2"/>
      <c r="AQ1047575" s="2"/>
      <c r="AR1047575" s="2"/>
      <c r="AS1047575" s="2"/>
      <c r="AT1047575" s="2"/>
      <c r="AU1047575" s="2"/>
      <c r="AV1047575" s="2"/>
      <c r="AW1047575" s="2"/>
      <c r="AX1047575" s="2"/>
      <c r="AY1047575" s="2"/>
      <c r="AZ1047575" s="2"/>
      <c r="BA1047575" s="2"/>
      <c r="BB1047575" s="2"/>
      <c r="BC1047575" s="2"/>
      <c r="BD1047575" s="2"/>
      <c r="BE1047575" s="2"/>
      <c r="BF1047575" s="2"/>
      <c r="BG1047575" s="2"/>
      <c r="BH1047575" s="2"/>
      <c r="BI1047575" s="2"/>
      <c r="BJ1047575" s="2"/>
      <c r="BK1047575" s="2"/>
      <c r="BL1047575" s="2"/>
      <c r="BM1047575" s="2"/>
      <c r="BN1047575" s="2"/>
      <c r="BO1047575" s="2"/>
      <c r="BP1047575" s="2"/>
      <c r="BQ1047575" s="2"/>
      <c r="BR1047575" s="2"/>
      <c r="BS1047575" s="2"/>
      <c r="BT1047575" s="2"/>
      <c r="BU1047575" s="2"/>
      <c r="BV1047575" s="2"/>
      <c r="BW1047575" s="2"/>
      <c r="BX1047575" s="2"/>
      <c r="BY1047575" s="2"/>
      <c r="BZ1047575" s="2"/>
      <c r="CA1047575" s="2"/>
      <c r="CB1047575" s="2"/>
      <c r="CC1047575" s="2"/>
      <c r="CD1047575" s="2"/>
      <c r="CE1047575" s="2"/>
      <c r="CF1047575" s="2"/>
      <c r="CG1047575" s="2"/>
      <c r="CH1047575" s="2"/>
      <c r="CI1047575" s="2"/>
      <c r="CJ1047575" s="2"/>
      <c r="CK1047575" s="2"/>
      <c r="CL1047575" s="2"/>
      <c r="CM1047575" s="2"/>
      <c r="CN1047575" s="2"/>
      <c r="CO1047575" s="2"/>
      <c r="CP1047575" s="2"/>
      <c r="CQ1047575" s="2"/>
      <c r="CR1047575" s="2"/>
      <c r="CS1047575" s="2"/>
      <c r="CT1047575" s="2"/>
      <c r="CU1047575" s="2"/>
      <c r="CV1047575" s="2"/>
      <c r="CW1047575" s="2"/>
      <c r="CX1047575" s="2"/>
      <c r="CY1047575" s="2"/>
      <c r="CZ1047575" s="2"/>
      <c r="DA1047575" s="2"/>
    </row>
    <row r="1047576" spans="1:105" s="69" customFormat="1" ht="15.75" customHeight="1">
      <c r="A1047576" s="2"/>
      <c r="B1047576" s="2"/>
      <c r="C1047576" s="3"/>
      <c r="D1047576" s="67"/>
      <c r="E1047576" s="68"/>
      <c r="F1047576" s="67"/>
      <c r="G1047576" s="66"/>
      <c r="H1047576" s="2"/>
      <c r="I1047576" s="2"/>
      <c r="J1047576" s="2"/>
      <c r="K1047576" s="2"/>
      <c r="L1047576" s="2"/>
      <c r="M1047576" s="2"/>
      <c r="N1047576" s="2"/>
      <c r="O1047576" s="2"/>
      <c r="P1047576" s="2"/>
      <c r="Q1047576" s="2"/>
      <c r="R1047576" s="2"/>
      <c r="S1047576" s="2"/>
      <c r="T1047576" s="2"/>
      <c r="U1047576" s="2"/>
      <c r="V1047576" s="2"/>
      <c r="W1047576" s="2"/>
      <c r="X1047576" s="2"/>
      <c r="Y1047576" s="2"/>
      <c r="Z1047576" s="2"/>
      <c r="AA1047576" s="2"/>
      <c r="AB1047576" s="2"/>
      <c r="AC1047576" s="2"/>
      <c r="AD1047576" s="2"/>
      <c r="AE1047576" s="2"/>
      <c r="AF1047576" s="2"/>
      <c r="AG1047576" s="2"/>
      <c r="AH1047576" s="2"/>
      <c r="AI1047576" s="2"/>
      <c r="AJ1047576" s="2"/>
      <c r="AK1047576" s="2"/>
      <c r="AL1047576" s="2"/>
      <c r="AM1047576" s="2"/>
      <c r="AN1047576" s="2"/>
      <c r="AO1047576" s="2"/>
      <c r="AP1047576" s="2"/>
      <c r="AQ1047576" s="2"/>
      <c r="AR1047576" s="2"/>
      <c r="AS1047576" s="2"/>
      <c r="AT1047576" s="2"/>
      <c r="AU1047576" s="2"/>
      <c r="AV1047576" s="2"/>
      <c r="AW1047576" s="2"/>
      <c r="AX1047576" s="2"/>
      <c r="AY1047576" s="2"/>
      <c r="AZ1047576" s="2"/>
      <c r="BA1047576" s="2"/>
      <c r="BB1047576" s="2"/>
      <c r="BC1047576" s="2"/>
      <c r="BD1047576" s="2"/>
      <c r="BE1047576" s="2"/>
      <c r="BF1047576" s="2"/>
      <c r="BG1047576" s="2"/>
      <c r="BH1047576" s="2"/>
      <c r="BI1047576" s="2"/>
      <c r="BJ1047576" s="2"/>
      <c r="BK1047576" s="2"/>
      <c r="BL1047576" s="2"/>
      <c r="BM1047576" s="2"/>
      <c r="BN1047576" s="2"/>
      <c r="BO1047576" s="2"/>
      <c r="BP1047576" s="2"/>
      <c r="BQ1047576" s="2"/>
      <c r="BR1047576" s="2"/>
      <c r="BS1047576" s="2"/>
      <c r="BT1047576" s="2"/>
      <c r="BU1047576" s="2"/>
      <c r="BV1047576" s="2"/>
      <c r="BW1047576" s="2"/>
      <c r="BX1047576" s="2"/>
      <c r="BY1047576" s="2"/>
      <c r="BZ1047576" s="2"/>
      <c r="CA1047576" s="2"/>
      <c r="CB1047576" s="2"/>
      <c r="CC1047576" s="2"/>
      <c r="CD1047576" s="2"/>
      <c r="CE1047576" s="2"/>
      <c r="CF1047576" s="2"/>
      <c r="CG1047576" s="2"/>
      <c r="CH1047576" s="2"/>
      <c r="CI1047576" s="2"/>
      <c r="CJ1047576" s="2"/>
      <c r="CK1047576" s="2"/>
      <c r="CL1047576" s="2"/>
      <c r="CM1047576" s="2"/>
      <c r="CN1047576" s="2"/>
      <c r="CO1047576" s="2"/>
      <c r="CP1047576" s="2"/>
      <c r="CQ1047576" s="2"/>
      <c r="CR1047576" s="2"/>
      <c r="CS1047576" s="2"/>
      <c r="CT1047576" s="2"/>
      <c r="CU1047576" s="2"/>
      <c r="CV1047576" s="2"/>
      <c r="CW1047576" s="2"/>
      <c r="CX1047576" s="2"/>
      <c r="CY1047576" s="2"/>
      <c r="CZ1047576" s="2"/>
      <c r="DA1047576" s="2"/>
    </row>
    <row r="1047577" spans="1:105" s="69" customFormat="1" ht="15.75" customHeight="1">
      <c r="A1047577" s="2"/>
      <c r="B1047577" s="2"/>
      <c r="C1047577" s="3"/>
      <c r="D1047577" s="67"/>
      <c r="E1047577" s="68"/>
      <c r="F1047577" s="67"/>
      <c r="G1047577" s="66"/>
      <c r="H1047577" s="2"/>
      <c r="I1047577" s="2"/>
      <c r="J1047577" s="2"/>
      <c r="K1047577" s="2"/>
      <c r="L1047577" s="2"/>
      <c r="M1047577" s="2"/>
      <c r="N1047577" s="2"/>
      <c r="O1047577" s="2"/>
      <c r="P1047577" s="2"/>
      <c r="Q1047577" s="2"/>
      <c r="R1047577" s="2"/>
      <c r="S1047577" s="2"/>
      <c r="T1047577" s="2"/>
      <c r="U1047577" s="2"/>
      <c r="V1047577" s="2"/>
      <c r="W1047577" s="2"/>
      <c r="X1047577" s="2"/>
      <c r="Y1047577" s="2"/>
      <c r="Z1047577" s="2"/>
      <c r="AA1047577" s="2"/>
      <c r="AB1047577" s="2"/>
      <c r="AC1047577" s="2"/>
      <c r="AD1047577" s="2"/>
      <c r="AE1047577" s="2"/>
      <c r="AF1047577" s="2"/>
      <c r="AG1047577" s="2"/>
      <c r="AH1047577" s="2"/>
      <c r="AI1047577" s="2"/>
      <c r="AJ1047577" s="2"/>
      <c r="AK1047577" s="2"/>
      <c r="AL1047577" s="2"/>
      <c r="AM1047577" s="2"/>
      <c r="AN1047577" s="2"/>
      <c r="AO1047577" s="2"/>
      <c r="AP1047577" s="2"/>
      <c r="AQ1047577" s="2"/>
      <c r="AR1047577" s="2"/>
      <c r="AS1047577" s="2"/>
      <c r="AT1047577" s="2"/>
      <c r="AU1047577" s="2"/>
      <c r="AV1047577" s="2"/>
      <c r="AW1047577" s="2"/>
      <c r="AX1047577" s="2"/>
      <c r="AY1047577" s="2"/>
      <c r="AZ1047577" s="2"/>
      <c r="BA1047577" s="2"/>
      <c r="BB1047577" s="2"/>
      <c r="BC1047577" s="2"/>
      <c r="BD1047577" s="2"/>
      <c r="BE1047577" s="2"/>
      <c r="BF1047577" s="2"/>
      <c r="BG1047577" s="2"/>
      <c r="BH1047577" s="2"/>
      <c r="BI1047577" s="2"/>
      <c r="BJ1047577" s="2"/>
      <c r="BK1047577" s="2"/>
      <c r="BL1047577" s="2"/>
      <c r="BM1047577" s="2"/>
      <c r="BN1047577" s="2"/>
      <c r="BO1047577" s="2"/>
      <c r="BP1047577" s="2"/>
      <c r="BQ1047577" s="2"/>
      <c r="BR1047577" s="2"/>
      <c r="BS1047577" s="2"/>
      <c r="BT1047577" s="2"/>
      <c r="BU1047577" s="2"/>
      <c r="BV1047577" s="2"/>
      <c r="BW1047577" s="2"/>
      <c r="BX1047577" s="2"/>
      <c r="BY1047577" s="2"/>
      <c r="BZ1047577" s="2"/>
      <c r="CA1047577" s="2"/>
      <c r="CB1047577" s="2"/>
      <c r="CC1047577" s="2"/>
      <c r="CD1047577" s="2"/>
      <c r="CE1047577" s="2"/>
      <c r="CF1047577" s="2"/>
      <c r="CG1047577" s="2"/>
      <c r="CH1047577" s="2"/>
      <c r="CI1047577" s="2"/>
      <c r="CJ1047577" s="2"/>
      <c r="CK1047577" s="2"/>
      <c r="CL1047577" s="2"/>
      <c r="CM1047577" s="2"/>
      <c r="CN1047577" s="2"/>
      <c r="CO1047577" s="2"/>
      <c r="CP1047577" s="2"/>
      <c r="CQ1047577" s="2"/>
      <c r="CR1047577" s="2"/>
      <c r="CS1047577" s="2"/>
      <c r="CT1047577" s="2"/>
      <c r="CU1047577" s="2"/>
      <c r="CV1047577" s="2"/>
      <c r="CW1047577" s="2"/>
      <c r="CX1047577" s="2"/>
      <c r="CY1047577" s="2"/>
      <c r="CZ1047577" s="2"/>
      <c r="DA1047577" s="2"/>
    </row>
    <row r="1047578" spans="1:105" s="69" customFormat="1" ht="15.75" customHeight="1">
      <c r="A1047578" s="2"/>
      <c r="B1047578" s="2"/>
      <c r="C1047578" s="3"/>
      <c r="D1047578" s="67"/>
      <c r="E1047578" s="68"/>
      <c r="F1047578" s="67"/>
      <c r="G1047578" s="66"/>
      <c r="H1047578" s="2"/>
      <c r="I1047578" s="2"/>
      <c r="J1047578" s="2"/>
      <c r="K1047578" s="2"/>
      <c r="L1047578" s="2"/>
      <c r="M1047578" s="2"/>
      <c r="N1047578" s="2"/>
      <c r="O1047578" s="2"/>
      <c r="P1047578" s="2"/>
      <c r="Q1047578" s="2"/>
      <c r="R1047578" s="2"/>
      <c r="S1047578" s="2"/>
      <c r="T1047578" s="2"/>
      <c r="U1047578" s="2"/>
      <c r="V1047578" s="2"/>
      <c r="W1047578" s="2"/>
      <c r="X1047578" s="2"/>
      <c r="Y1047578" s="2"/>
      <c r="Z1047578" s="2"/>
      <c r="AA1047578" s="2"/>
      <c r="AB1047578" s="2"/>
      <c r="AC1047578" s="2"/>
      <c r="AD1047578" s="2"/>
      <c r="AE1047578" s="2"/>
      <c r="AF1047578" s="2"/>
      <c r="AG1047578" s="2"/>
      <c r="AH1047578" s="2"/>
      <c r="AI1047578" s="2"/>
      <c r="AJ1047578" s="2"/>
      <c r="AK1047578" s="2"/>
      <c r="AL1047578" s="2"/>
      <c r="AM1047578" s="2"/>
      <c r="AN1047578" s="2"/>
      <c r="AO1047578" s="2"/>
      <c r="AP1047578" s="2"/>
      <c r="AQ1047578" s="2"/>
      <c r="AR1047578" s="2"/>
      <c r="AS1047578" s="2"/>
      <c r="AT1047578" s="2"/>
      <c r="AU1047578" s="2"/>
      <c r="AV1047578" s="2"/>
      <c r="AW1047578" s="2"/>
      <c r="AX1047578" s="2"/>
      <c r="AY1047578" s="2"/>
      <c r="AZ1047578" s="2"/>
      <c r="BA1047578" s="2"/>
      <c r="BB1047578" s="2"/>
      <c r="BC1047578" s="2"/>
      <c r="BD1047578" s="2"/>
      <c r="BE1047578" s="2"/>
      <c r="BF1047578" s="2"/>
      <c r="BG1047578" s="2"/>
      <c r="BH1047578" s="2"/>
      <c r="BI1047578" s="2"/>
      <c r="BJ1047578" s="2"/>
      <c r="BK1047578" s="2"/>
      <c r="BL1047578" s="2"/>
      <c r="BM1047578" s="2"/>
      <c r="BN1047578" s="2"/>
      <c r="BO1047578" s="2"/>
      <c r="BP1047578" s="2"/>
      <c r="BQ1047578" s="2"/>
      <c r="BR1047578" s="2"/>
      <c r="BS1047578" s="2"/>
      <c r="BT1047578" s="2"/>
      <c r="BU1047578" s="2"/>
      <c r="BV1047578" s="2"/>
      <c r="BW1047578" s="2"/>
      <c r="BX1047578" s="2"/>
      <c r="BY1047578" s="2"/>
      <c r="BZ1047578" s="2"/>
      <c r="CA1047578" s="2"/>
      <c r="CB1047578" s="2"/>
      <c r="CC1047578" s="2"/>
      <c r="CD1047578" s="2"/>
      <c r="CE1047578" s="2"/>
      <c r="CF1047578" s="2"/>
      <c r="CG1047578" s="2"/>
      <c r="CH1047578" s="2"/>
      <c r="CI1047578" s="2"/>
      <c r="CJ1047578" s="2"/>
      <c r="CK1047578" s="2"/>
      <c r="CL1047578" s="2"/>
      <c r="CM1047578" s="2"/>
      <c r="CN1047578" s="2"/>
      <c r="CO1047578" s="2"/>
      <c r="CP1047578" s="2"/>
      <c r="CQ1047578" s="2"/>
      <c r="CR1047578" s="2"/>
      <c r="CS1047578" s="2"/>
      <c r="CT1047578" s="2"/>
      <c r="CU1047578" s="2"/>
      <c r="CV1047578" s="2"/>
      <c r="CW1047578" s="2"/>
      <c r="CX1047578" s="2"/>
      <c r="CY1047578" s="2"/>
      <c r="CZ1047578" s="2"/>
      <c r="DA1047578" s="2"/>
    </row>
    <row r="1047579" spans="1:105" s="69" customFormat="1" ht="15.75" customHeight="1">
      <c r="A1047579" s="2"/>
      <c r="B1047579" s="2"/>
      <c r="C1047579" s="3"/>
      <c r="D1047579" s="67"/>
      <c r="E1047579" s="68"/>
      <c r="F1047579" s="67"/>
      <c r="G1047579" s="66"/>
      <c r="H1047579" s="2"/>
      <c r="I1047579" s="2"/>
      <c r="J1047579" s="2"/>
      <c r="K1047579" s="2"/>
      <c r="L1047579" s="2"/>
      <c r="M1047579" s="2"/>
      <c r="N1047579" s="2"/>
      <c r="O1047579" s="2"/>
      <c r="P1047579" s="2"/>
      <c r="Q1047579" s="2"/>
      <c r="R1047579" s="2"/>
      <c r="S1047579" s="2"/>
      <c r="T1047579" s="2"/>
      <c r="U1047579" s="2"/>
      <c r="V1047579" s="2"/>
      <c r="W1047579" s="2"/>
      <c r="X1047579" s="2"/>
      <c r="Y1047579" s="2"/>
      <c r="Z1047579" s="2"/>
      <c r="AA1047579" s="2"/>
      <c r="AB1047579" s="2"/>
      <c r="AC1047579" s="2"/>
      <c r="AD1047579" s="2"/>
      <c r="AE1047579" s="2"/>
      <c r="AF1047579" s="2"/>
      <c r="AG1047579" s="2"/>
      <c r="AH1047579" s="2"/>
      <c r="AI1047579" s="2"/>
      <c r="AJ1047579" s="2"/>
      <c r="AK1047579" s="2"/>
      <c r="AL1047579" s="2"/>
      <c r="AM1047579" s="2"/>
      <c r="AN1047579" s="2"/>
      <c r="AO1047579" s="2"/>
      <c r="AP1047579" s="2"/>
      <c r="AQ1047579" s="2"/>
      <c r="AR1047579" s="2"/>
      <c r="AS1047579" s="2"/>
      <c r="AT1047579" s="2"/>
      <c r="AU1047579" s="2"/>
      <c r="AV1047579" s="2"/>
      <c r="AW1047579" s="2"/>
      <c r="AX1047579" s="2"/>
      <c r="AY1047579" s="2"/>
      <c r="AZ1047579" s="2"/>
      <c r="BA1047579" s="2"/>
      <c r="BB1047579" s="2"/>
      <c r="BC1047579" s="2"/>
      <c r="BD1047579" s="2"/>
      <c r="BE1047579" s="2"/>
      <c r="BF1047579" s="2"/>
      <c r="BG1047579" s="2"/>
      <c r="BH1047579" s="2"/>
      <c r="BI1047579" s="2"/>
      <c r="BJ1047579" s="2"/>
      <c r="BK1047579" s="2"/>
      <c r="BL1047579" s="2"/>
      <c r="BM1047579" s="2"/>
      <c r="BN1047579" s="2"/>
      <c r="BO1047579" s="2"/>
      <c r="BP1047579" s="2"/>
      <c r="BQ1047579" s="2"/>
      <c r="BR1047579" s="2"/>
      <c r="BS1047579" s="2"/>
      <c r="BT1047579" s="2"/>
      <c r="BU1047579" s="2"/>
      <c r="BV1047579" s="2"/>
      <c r="BW1047579" s="2"/>
      <c r="BX1047579" s="2"/>
      <c r="BY1047579" s="2"/>
      <c r="BZ1047579" s="2"/>
      <c r="CA1047579" s="2"/>
      <c r="CB1047579" s="2"/>
      <c r="CC1047579" s="2"/>
      <c r="CD1047579" s="2"/>
      <c r="CE1047579" s="2"/>
      <c r="CF1047579" s="2"/>
      <c r="CG1047579" s="2"/>
      <c r="CH1047579" s="2"/>
      <c r="CI1047579" s="2"/>
      <c r="CJ1047579" s="2"/>
      <c r="CK1047579" s="2"/>
      <c r="CL1047579" s="2"/>
      <c r="CM1047579" s="2"/>
      <c r="CN1047579" s="2"/>
      <c r="CO1047579" s="2"/>
      <c r="CP1047579" s="2"/>
      <c r="CQ1047579" s="2"/>
      <c r="CR1047579" s="2"/>
      <c r="CS1047579" s="2"/>
      <c r="CT1047579" s="2"/>
      <c r="CU1047579" s="2"/>
      <c r="CV1047579" s="2"/>
      <c r="CW1047579" s="2"/>
      <c r="CX1047579" s="2"/>
      <c r="CY1047579" s="2"/>
      <c r="CZ1047579" s="2"/>
      <c r="DA1047579" s="2"/>
    </row>
    <row r="1047580" spans="1:105" s="69" customFormat="1" ht="15.75" customHeight="1">
      <c r="A1047580" s="2"/>
      <c r="B1047580" s="2"/>
      <c r="C1047580" s="3"/>
      <c r="D1047580" s="67"/>
      <c r="E1047580" s="68"/>
      <c r="F1047580" s="67"/>
      <c r="G1047580" s="66"/>
      <c r="H1047580" s="2"/>
      <c r="I1047580" s="2"/>
      <c r="J1047580" s="2"/>
      <c r="K1047580" s="2"/>
      <c r="L1047580" s="2"/>
      <c r="M1047580" s="2"/>
      <c r="N1047580" s="2"/>
      <c r="O1047580" s="2"/>
      <c r="P1047580" s="2"/>
      <c r="Q1047580" s="2"/>
      <c r="R1047580" s="2"/>
      <c r="S1047580" s="2"/>
      <c r="T1047580" s="2"/>
      <c r="U1047580" s="2"/>
      <c r="V1047580" s="2"/>
      <c r="W1047580" s="2"/>
      <c r="X1047580" s="2"/>
      <c r="Y1047580" s="2"/>
      <c r="Z1047580" s="2"/>
      <c r="AA1047580" s="2"/>
      <c r="AB1047580" s="2"/>
      <c r="AC1047580" s="2"/>
      <c r="AD1047580" s="2"/>
      <c r="AE1047580" s="2"/>
      <c r="AF1047580" s="2"/>
      <c r="AG1047580" s="2"/>
      <c r="AH1047580" s="2"/>
      <c r="AI1047580" s="2"/>
      <c r="AJ1047580" s="2"/>
      <c r="AK1047580" s="2"/>
      <c r="AL1047580" s="2"/>
      <c r="AM1047580" s="2"/>
      <c r="AN1047580" s="2"/>
      <c r="AO1047580" s="2"/>
      <c r="AP1047580" s="2"/>
      <c r="AQ1047580" s="2"/>
      <c r="AR1047580" s="2"/>
      <c r="AS1047580" s="2"/>
      <c r="AT1047580" s="2"/>
      <c r="AU1047580" s="2"/>
      <c r="AV1047580" s="2"/>
      <c r="AW1047580" s="2"/>
      <c r="AX1047580" s="2"/>
      <c r="AY1047580" s="2"/>
      <c r="AZ1047580" s="2"/>
      <c r="BA1047580" s="2"/>
      <c r="BB1047580" s="2"/>
      <c r="BC1047580" s="2"/>
      <c r="BD1047580" s="2"/>
      <c r="BE1047580" s="2"/>
      <c r="BF1047580" s="2"/>
      <c r="BG1047580" s="2"/>
      <c r="BH1047580" s="2"/>
      <c r="BI1047580" s="2"/>
      <c r="BJ1047580" s="2"/>
      <c r="BK1047580" s="2"/>
      <c r="BL1047580" s="2"/>
      <c r="BM1047580" s="2"/>
      <c r="BN1047580" s="2"/>
      <c r="BO1047580" s="2"/>
      <c r="BP1047580" s="2"/>
      <c r="BQ1047580" s="2"/>
      <c r="BR1047580" s="2"/>
      <c r="BS1047580" s="2"/>
      <c r="BT1047580" s="2"/>
      <c r="BU1047580" s="2"/>
      <c r="BV1047580" s="2"/>
      <c r="BW1047580" s="2"/>
      <c r="BX1047580" s="2"/>
      <c r="BY1047580" s="2"/>
      <c r="BZ1047580" s="2"/>
      <c r="CA1047580" s="2"/>
      <c r="CB1047580" s="2"/>
      <c r="CC1047580" s="2"/>
      <c r="CD1047580" s="2"/>
      <c r="CE1047580" s="2"/>
      <c r="CF1047580" s="2"/>
      <c r="CG1047580" s="2"/>
      <c r="CH1047580" s="2"/>
      <c r="CI1047580" s="2"/>
      <c r="CJ1047580" s="2"/>
      <c r="CK1047580" s="2"/>
      <c r="CL1047580" s="2"/>
      <c r="CM1047580" s="2"/>
      <c r="CN1047580" s="2"/>
      <c r="CO1047580" s="2"/>
      <c r="CP1047580" s="2"/>
      <c r="CQ1047580" s="2"/>
      <c r="CR1047580" s="2"/>
      <c r="CS1047580" s="2"/>
      <c r="CT1047580" s="2"/>
      <c r="CU1047580" s="2"/>
      <c r="CV1047580" s="2"/>
      <c r="CW1047580" s="2"/>
      <c r="CX1047580" s="2"/>
      <c r="CY1047580" s="2"/>
      <c r="CZ1047580" s="2"/>
      <c r="DA1047580" s="2"/>
    </row>
    <row r="1047581" spans="1:105" s="69" customFormat="1" ht="15.75" customHeight="1">
      <c r="A1047581" s="2"/>
      <c r="B1047581" s="2"/>
      <c r="C1047581" s="3"/>
      <c r="D1047581" s="67"/>
      <c r="E1047581" s="68"/>
      <c r="F1047581" s="67"/>
      <c r="G1047581" s="66"/>
      <c r="H1047581" s="2"/>
      <c r="I1047581" s="2"/>
      <c r="J1047581" s="2"/>
      <c r="K1047581" s="2"/>
      <c r="L1047581" s="2"/>
      <c r="M1047581" s="2"/>
      <c r="N1047581" s="2"/>
      <c r="O1047581" s="2"/>
      <c r="P1047581" s="2"/>
      <c r="Q1047581" s="2"/>
      <c r="R1047581" s="2"/>
      <c r="S1047581" s="2"/>
      <c r="T1047581" s="2"/>
      <c r="U1047581" s="2"/>
      <c r="V1047581" s="2"/>
      <c r="W1047581" s="2"/>
      <c r="X1047581" s="2"/>
      <c r="Y1047581" s="2"/>
      <c r="Z1047581" s="2"/>
      <c r="AA1047581" s="2"/>
      <c r="AB1047581" s="2"/>
      <c r="AC1047581" s="2"/>
      <c r="AD1047581" s="2"/>
      <c r="AE1047581" s="2"/>
      <c r="AF1047581" s="2"/>
      <c r="AG1047581" s="2"/>
      <c r="AH1047581" s="2"/>
      <c r="AI1047581" s="2"/>
      <c r="AJ1047581" s="2"/>
      <c r="AK1047581" s="2"/>
      <c r="AL1047581" s="2"/>
      <c r="AM1047581" s="2"/>
      <c r="AN1047581" s="2"/>
      <c r="AO1047581" s="2"/>
      <c r="AP1047581" s="2"/>
      <c r="AQ1047581" s="2"/>
      <c r="AR1047581" s="2"/>
      <c r="AS1047581" s="2"/>
      <c r="AT1047581" s="2"/>
      <c r="AU1047581" s="2"/>
      <c r="AV1047581" s="2"/>
      <c r="AW1047581" s="2"/>
      <c r="AX1047581" s="2"/>
      <c r="AY1047581" s="2"/>
      <c r="AZ1047581" s="2"/>
      <c r="BA1047581" s="2"/>
      <c r="BB1047581" s="2"/>
      <c r="BC1047581" s="2"/>
      <c r="BD1047581" s="2"/>
      <c r="BE1047581" s="2"/>
      <c r="BF1047581" s="2"/>
      <c r="BG1047581" s="2"/>
      <c r="BH1047581" s="2"/>
      <c r="BI1047581" s="2"/>
      <c r="BJ1047581" s="2"/>
      <c r="BK1047581" s="2"/>
      <c r="BL1047581" s="2"/>
      <c r="BM1047581" s="2"/>
      <c r="BN1047581" s="2"/>
      <c r="BO1047581" s="2"/>
      <c r="BP1047581" s="2"/>
      <c r="BQ1047581" s="2"/>
      <c r="BR1047581" s="2"/>
      <c r="BS1047581" s="2"/>
      <c r="BT1047581" s="2"/>
      <c r="BU1047581" s="2"/>
      <c r="BV1047581" s="2"/>
      <c r="BW1047581" s="2"/>
      <c r="BX1047581" s="2"/>
      <c r="BY1047581" s="2"/>
      <c r="BZ1047581" s="2"/>
      <c r="CA1047581" s="2"/>
      <c r="CB1047581" s="2"/>
      <c r="CC1047581" s="2"/>
      <c r="CD1047581" s="2"/>
      <c r="CE1047581" s="2"/>
      <c r="CF1047581" s="2"/>
      <c r="CG1047581" s="2"/>
      <c r="CH1047581" s="2"/>
      <c r="CI1047581" s="2"/>
      <c r="CJ1047581" s="2"/>
      <c r="CK1047581" s="2"/>
      <c r="CL1047581" s="2"/>
      <c r="CM1047581" s="2"/>
      <c r="CN1047581" s="2"/>
      <c r="CO1047581" s="2"/>
      <c r="CP1047581" s="2"/>
      <c r="CQ1047581" s="2"/>
      <c r="CR1047581" s="2"/>
      <c r="CS1047581" s="2"/>
      <c r="CT1047581" s="2"/>
      <c r="CU1047581" s="2"/>
      <c r="CV1047581" s="2"/>
      <c r="CW1047581" s="2"/>
      <c r="CX1047581" s="2"/>
      <c r="CY1047581" s="2"/>
      <c r="CZ1047581" s="2"/>
      <c r="DA1047581" s="2"/>
    </row>
    <row r="1047582" spans="1:105" s="69" customFormat="1" ht="15.75" customHeight="1">
      <c r="A1047582" s="2"/>
      <c r="B1047582" s="2"/>
      <c r="C1047582" s="3"/>
      <c r="D1047582" s="67"/>
      <c r="E1047582" s="68"/>
      <c r="F1047582" s="67"/>
      <c r="G1047582" s="66"/>
      <c r="H1047582" s="2"/>
      <c r="I1047582" s="2"/>
      <c r="J1047582" s="2"/>
      <c r="K1047582" s="2"/>
      <c r="L1047582" s="2"/>
      <c r="M1047582" s="2"/>
      <c r="N1047582" s="2"/>
      <c r="O1047582" s="2"/>
      <c r="P1047582" s="2"/>
      <c r="Q1047582" s="2"/>
      <c r="R1047582" s="2"/>
      <c r="S1047582" s="2"/>
      <c r="T1047582" s="2"/>
      <c r="U1047582" s="2"/>
      <c r="V1047582" s="2"/>
      <c r="W1047582" s="2"/>
      <c r="X1047582" s="2"/>
      <c r="Y1047582" s="2"/>
      <c r="Z1047582" s="2"/>
      <c r="AA1047582" s="2"/>
      <c r="AB1047582" s="2"/>
      <c r="AC1047582" s="2"/>
      <c r="AD1047582" s="2"/>
      <c r="AE1047582" s="2"/>
      <c r="AF1047582" s="2"/>
      <c r="AG1047582" s="2"/>
      <c r="AH1047582" s="2"/>
      <c r="AI1047582" s="2"/>
      <c r="AJ1047582" s="2"/>
      <c r="AK1047582" s="2"/>
      <c r="AL1047582" s="2"/>
      <c r="AM1047582" s="2"/>
      <c r="AN1047582" s="2"/>
      <c r="AO1047582" s="2"/>
      <c r="AP1047582" s="2"/>
      <c r="AQ1047582" s="2"/>
      <c r="AR1047582" s="2"/>
      <c r="AS1047582" s="2"/>
      <c r="AT1047582" s="2"/>
      <c r="AU1047582" s="2"/>
      <c r="AV1047582" s="2"/>
      <c r="AW1047582" s="2"/>
      <c r="AX1047582" s="2"/>
      <c r="AY1047582" s="2"/>
      <c r="AZ1047582" s="2"/>
      <c r="BA1047582" s="2"/>
      <c r="BB1047582" s="2"/>
      <c r="BC1047582" s="2"/>
      <c r="BD1047582" s="2"/>
      <c r="BE1047582" s="2"/>
      <c r="BF1047582" s="2"/>
      <c r="BG1047582" s="2"/>
      <c r="BH1047582" s="2"/>
      <c r="BI1047582" s="2"/>
      <c r="BJ1047582" s="2"/>
      <c r="BK1047582" s="2"/>
      <c r="BL1047582" s="2"/>
      <c r="BM1047582" s="2"/>
      <c r="BN1047582" s="2"/>
      <c r="BO1047582" s="2"/>
      <c r="BP1047582" s="2"/>
      <c r="BQ1047582" s="2"/>
      <c r="BR1047582" s="2"/>
      <c r="BS1047582" s="2"/>
      <c r="BT1047582" s="2"/>
      <c r="BU1047582" s="2"/>
      <c r="BV1047582" s="2"/>
      <c r="BW1047582" s="2"/>
      <c r="BX1047582" s="2"/>
      <c r="BY1047582" s="2"/>
      <c r="BZ1047582" s="2"/>
      <c r="CA1047582" s="2"/>
      <c r="CB1047582" s="2"/>
      <c r="CC1047582" s="2"/>
      <c r="CD1047582" s="2"/>
      <c r="CE1047582" s="2"/>
      <c r="CF1047582" s="2"/>
      <c r="CG1047582" s="2"/>
      <c r="CH1047582" s="2"/>
      <c r="CI1047582" s="2"/>
      <c r="CJ1047582" s="2"/>
      <c r="CK1047582" s="2"/>
      <c r="CL1047582" s="2"/>
      <c r="CM1047582" s="2"/>
      <c r="CN1047582" s="2"/>
      <c r="CO1047582" s="2"/>
      <c r="CP1047582" s="2"/>
      <c r="CQ1047582" s="2"/>
      <c r="CR1047582" s="2"/>
      <c r="CS1047582" s="2"/>
      <c r="CT1047582" s="2"/>
      <c r="CU1047582" s="2"/>
      <c r="CV1047582" s="2"/>
      <c r="CW1047582" s="2"/>
      <c r="CX1047582" s="2"/>
      <c r="CY1047582" s="2"/>
      <c r="CZ1047582" s="2"/>
      <c r="DA1047582" s="2"/>
    </row>
    <row r="1047583" spans="1:105" s="69" customFormat="1" ht="15.75" customHeight="1">
      <c r="A1047583" s="2"/>
      <c r="B1047583" s="2"/>
      <c r="C1047583" s="3"/>
      <c r="D1047583" s="67"/>
      <c r="E1047583" s="68"/>
      <c r="F1047583" s="67"/>
      <c r="G1047583" s="66"/>
      <c r="H1047583" s="2"/>
      <c r="I1047583" s="2"/>
      <c r="J1047583" s="2"/>
      <c r="K1047583" s="2"/>
      <c r="L1047583" s="2"/>
      <c r="M1047583" s="2"/>
      <c r="N1047583" s="2"/>
      <c r="O1047583" s="2"/>
      <c r="P1047583" s="2"/>
      <c r="Q1047583" s="2"/>
      <c r="R1047583" s="2"/>
      <c r="S1047583" s="2"/>
      <c r="T1047583" s="2"/>
      <c r="U1047583" s="2"/>
      <c r="V1047583" s="2"/>
      <c r="W1047583" s="2"/>
      <c r="X1047583" s="2"/>
      <c r="Y1047583" s="2"/>
      <c r="Z1047583" s="2"/>
      <c r="AA1047583" s="2"/>
      <c r="AB1047583" s="2"/>
      <c r="AC1047583" s="2"/>
      <c r="AD1047583" s="2"/>
      <c r="AE1047583" s="2"/>
      <c r="AF1047583" s="2"/>
      <c r="AG1047583" s="2"/>
      <c r="AH1047583" s="2"/>
      <c r="AI1047583" s="2"/>
      <c r="AJ1047583" s="2"/>
      <c r="AK1047583" s="2"/>
      <c r="AL1047583" s="2"/>
      <c r="AM1047583" s="2"/>
      <c r="AN1047583" s="2"/>
      <c r="AO1047583" s="2"/>
      <c r="AP1047583" s="2"/>
      <c r="AQ1047583" s="2"/>
      <c r="AR1047583" s="2"/>
      <c r="AS1047583" s="2"/>
      <c r="AT1047583" s="2"/>
      <c r="AU1047583" s="2"/>
      <c r="AV1047583" s="2"/>
      <c r="AW1047583" s="2"/>
      <c r="AX1047583" s="2"/>
      <c r="AY1047583" s="2"/>
      <c r="AZ1047583" s="2"/>
      <c r="BA1047583" s="2"/>
      <c r="BB1047583" s="2"/>
      <c r="BC1047583" s="2"/>
      <c r="BD1047583" s="2"/>
      <c r="BE1047583" s="2"/>
      <c r="BF1047583" s="2"/>
      <c r="BG1047583" s="2"/>
      <c r="BH1047583" s="2"/>
      <c r="BI1047583" s="2"/>
      <c r="BJ1047583" s="2"/>
      <c r="BK1047583" s="2"/>
      <c r="BL1047583" s="2"/>
      <c r="BM1047583" s="2"/>
      <c r="BN1047583" s="2"/>
      <c r="BO1047583" s="2"/>
      <c r="BP1047583" s="2"/>
      <c r="BQ1047583" s="2"/>
      <c r="BR1047583" s="2"/>
      <c r="BS1047583" s="2"/>
      <c r="BT1047583" s="2"/>
      <c r="BU1047583" s="2"/>
      <c r="BV1047583" s="2"/>
      <c r="BW1047583" s="2"/>
      <c r="BX1047583" s="2"/>
      <c r="BY1047583" s="2"/>
      <c r="BZ1047583" s="2"/>
      <c r="CA1047583" s="2"/>
      <c r="CB1047583" s="2"/>
      <c r="CC1047583" s="2"/>
      <c r="CD1047583" s="2"/>
      <c r="CE1047583" s="2"/>
      <c r="CF1047583" s="2"/>
      <c r="CG1047583" s="2"/>
      <c r="CH1047583" s="2"/>
      <c r="CI1047583" s="2"/>
      <c r="CJ1047583" s="2"/>
      <c r="CK1047583" s="2"/>
      <c r="CL1047583" s="2"/>
      <c r="CM1047583" s="2"/>
      <c r="CN1047583" s="2"/>
      <c r="CO1047583" s="2"/>
      <c r="CP1047583" s="2"/>
      <c r="CQ1047583" s="2"/>
      <c r="CR1047583" s="2"/>
      <c r="CS1047583" s="2"/>
      <c r="CT1047583" s="2"/>
      <c r="CU1047583" s="2"/>
      <c r="CV1047583" s="2"/>
      <c r="CW1047583" s="2"/>
      <c r="CX1047583" s="2"/>
      <c r="CY1047583" s="2"/>
      <c r="CZ1047583" s="2"/>
      <c r="DA1047583" s="2"/>
    </row>
    <row r="1047584" spans="1:105" s="69" customFormat="1" ht="15.75" customHeight="1">
      <c r="A1047584" s="2"/>
      <c r="B1047584" s="2"/>
      <c r="C1047584" s="3"/>
      <c r="D1047584" s="67"/>
      <c r="E1047584" s="68"/>
      <c r="F1047584" s="67"/>
      <c r="G1047584" s="66"/>
      <c r="H1047584" s="2"/>
      <c r="I1047584" s="2"/>
      <c r="J1047584" s="2"/>
      <c r="K1047584" s="2"/>
      <c r="L1047584" s="2"/>
      <c r="M1047584" s="2"/>
      <c r="N1047584" s="2"/>
      <c r="O1047584" s="2"/>
      <c r="P1047584" s="2"/>
      <c r="Q1047584" s="2"/>
      <c r="R1047584" s="2"/>
      <c r="S1047584" s="2"/>
      <c r="T1047584" s="2"/>
      <c r="U1047584" s="2"/>
      <c r="V1047584" s="2"/>
      <c r="W1047584" s="2"/>
      <c r="X1047584" s="2"/>
      <c r="Y1047584" s="2"/>
      <c r="Z1047584" s="2"/>
      <c r="AA1047584" s="2"/>
      <c r="AB1047584" s="2"/>
      <c r="AC1047584" s="2"/>
      <c r="AD1047584" s="2"/>
      <c r="AE1047584" s="2"/>
      <c r="AF1047584" s="2"/>
      <c r="AG1047584" s="2"/>
      <c r="AH1047584" s="2"/>
      <c r="AI1047584" s="2"/>
      <c r="AJ1047584" s="2"/>
      <c r="AK1047584" s="2"/>
      <c r="AL1047584" s="2"/>
      <c r="AM1047584" s="2"/>
      <c r="AN1047584" s="2"/>
      <c r="AO1047584" s="2"/>
      <c r="AP1047584" s="2"/>
      <c r="AQ1047584" s="2"/>
      <c r="AR1047584" s="2"/>
      <c r="AS1047584" s="2"/>
      <c r="AT1047584" s="2"/>
      <c r="AU1047584" s="2"/>
      <c r="AV1047584" s="2"/>
      <c r="AW1047584" s="2"/>
      <c r="AX1047584" s="2"/>
      <c r="AY1047584" s="2"/>
      <c r="AZ1047584" s="2"/>
      <c r="BA1047584" s="2"/>
      <c r="BB1047584" s="2"/>
      <c r="BC1047584" s="2"/>
      <c r="BD1047584" s="2"/>
      <c r="BE1047584" s="2"/>
      <c r="BF1047584" s="2"/>
      <c r="BG1047584" s="2"/>
      <c r="BH1047584" s="2"/>
      <c r="BI1047584" s="2"/>
      <c r="BJ1047584" s="2"/>
      <c r="BK1047584" s="2"/>
      <c r="BL1047584" s="2"/>
      <c r="BM1047584" s="2"/>
      <c r="BN1047584" s="2"/>
      <c r="BO1047584" s="2"/>
      <c r="BP1047584" s="2"/>
      <c r="BQ1047584" s="2"/>
      <c r="BR1047584" s="2"/>
      <c r="BS1047584" s="2"/>
      <c r="BT1047584" s="2"/>
      <c r="BU1047584" s="2"/>
      <c r="BV1047584" s="2"/>
      <c r="BW1047584" s="2"/>
      <c r="BX1047584" s="2"/>
      <c r="BY1047584" s="2"/>
      <c r="BZ1047584" s="2"/>
      <c r="CA1047584" s="2"/>
      <c r="CB1047584" s="2"/>
      <c r="CC1047584" s="2"/>
      <c r="CD1047584" s="2"/>
      <c r="CE1047584" s="2"/>
      <c r="CF1047584" s="2"/>
      <c r="CG1047584" s="2"/>
      <c r="CH1047584" s="2"/>
      <c r="CI1047584" s="2"/>
      <c r="CJ1047584" s="2"/>
      <c r="CK1047584" s="2"/>
      <c r="CL1047584" s="2"/>
      <c r="CM1047584" s="2"/>
      <c r="CN1047584" s="2"/>
      <c r="CO1047584" s="2"/>
      <c r="CP1047584" s="2"/>
      <c r="CQ1047584" s="2"/>
      <c r="CR1047584" s="2"/>
      <c r="CS1047584" s="2"/>
      <c r="CT1047584" s="2"/>
      <c r="CU1047584" s="2"/>
      <c r="CV1047584" s="2"/>
      <c r="CW1047584" s="2"/>
      <c r="CX1047584" s="2"/>
      <c r="CY1047584" s="2"/>
      <c r="CZ1047584" s="2"/>
      <c r="DA1047584" s="2"/>
    </row>
    <row r="1047585" spans="1:105" s="69" customFormat="1" ht="15.75" customHeight="1">
      <c r="A1047585" s="2"/>
      <c r="B1047585" s="2"/>
      <c r="C1047585" s="3"/>
      <c r="D1047585" s="67"/>
      <c r="E1047585" s="68"/>
      <c r="F1047585" s="67"/>
      <c r="G1047585" s="66"/>
      <c r="H1047585" s="2"/>
      <c r="I1047585" s="2"/>
      <c r="J1047585" s="2"/>
      <c r="K1047585" s="2"/>
      <c r="L1047585" s="2"/>
      <c r="M1047585" s="2"/>
      <c r="N1047585" s="2"/>
      <c r="O1047585" s="2"/>
      <c r="P1047585" s="2"/>
      <c r="Q1047585" s="2"/>
      <c r="R1047585" s="2"/>
      <c r="S1047585" s="2"/>
      <c r="T1047585" s="2"/>
      <c r="U1047585" s="2"/>
      <c r="V1047585" s="2"/>
      <c r="W1047585" s="2"/>
      <c r="X1047585" s="2"/>
      <c r="Y1047585" s="2"/>
      <c r="Z1047585" s="2"/>
      <c r="AA1047585" s="2"/>
      <c r="AB1047585" s="2"/>
      <c r="AC1047585" s="2"/>
      <c r="AD1047585" s="2"/>
      <c r="AE1047585" s="2"/>
      <c r="AF1047585" s="2"/>
      <c r="AG1047585" s="2"/>
      <c r="AH1047585" s="2"/>
      <c r="AI1047585" s="2"/>
      <c r="AJ1047585" s="2"/>
      <c r="AK1047585" s="2"/>
      <c r="AL1047585" s="2"/>
      <c r="AM1047585" s="2"/>
      <c r="AN1047585" s="2"/>
      <c r="AO1047585" s="2"/>
      <c r="AP1047585" s="2"/>
      <c r="AQ1047585" s="2"/>
      <c r="AR1047585" s="2"/>
      <c r="AS1047585" s="2"/>
      <c r="AT1047585" s="2"/>
      <c r="AU1047585" s="2"/>
      <c r="AV1047585" s="2"/>
      <c r="AW1047585" s="2"/>
      <c r="AX1047585" s="2"/>
      <c r="AY1047585" s="2"/>
      <c r="AZ1047585" s="2"/>
      <c r="BA1047585" s="2"/>
      <c r="BB1047585" s="2"/>
      <c r="BC1047585" s="2"/>
      <c r="BD1047585" s="2"/>
      <c r="BE1047585" s="2"/>
      <c r="BF1047585" s="2"/>
      <c r="BG1047585" s="2"/>
      <c r="BH1047585" s="2"/>
      <c r="BI1047585" s="2"/>
      <c r="BJ1047585" s="2"/>
      <c r="BK1047585" s="2"/>
      <c r="BL1047585" s="2"/>
      <c r="BM1047585" s="2"/>
      <c r="BN1047585" s="2"/>
      <c r="BO1047585" s="2"/>
      <c r="BP1047585" s="2"/>
      <c r="BQ1047585" s="2"/>
      <c r="BR1047585" s="2"/>
      <c r="BS1047585" s="2"/>
      <c r="BT1047585" s="2"/>
      <c r="BU1047585" s="2"/>
      <c r="BV1047585" s="2"/>
      <c r="BW1047585" s="2"/>
      <c r="BX1047585" s="2"/>
      <c r="BY1047585" s="2"/>
      <c r="BZ1047585" s="2"/>
      <c r="CA1047585" s="2"/>
      <c r="CB1047585" s="2"/>
      <c r="CC1047585" s="2"/>
      <c r="CD1047585" s="2"/>
      <c r="CE1047585" s="2"/>
      <c r="CF1047585" s="2"/>
      <c r="CG1047585" s="2"/>
      <c r="CH1047585" s="2"/>
      <c r="CI1047585" s="2"/>
      <c r="CJ1047585" s="2"/>
      <c r="CK1047585" s="2"/>
      <c r="CL1047585" s="2"/>
      <c r="CM1047585" s="2"/>
      <c r="CN1047585" s="2"/>
      <c r="CO1047585" s="2"/>
      <c r="CP1047585" s="2"/>
      <c r="CQ1047585" s="2"/>
      <c r="CR1047585" s="2"/>
      <c r="CS1047585" s="2"/>
      <c r="CT1047585" s="2"/>
      <c r="CU1047585" s="2"/>
      <c r="CV1047585" s="2"/>
      <c r="CW1047585" s="2"/>
      <c r="CX1047585" s="2"/>
      <c r="CY1047585" s="2"/>
      <c r="CZ1047585" s="2"/>
      <c r="DA1047585" s="2"/>
    </row>
    <row r="1047586" spans="1:105" s="69" customFormat="1" ht="15.75" customHeight="1">
      <c r="A1047586" s="2"/>
      <c r="B1047586" s="2"/>
      <c r="C1047586" s="3"/>
      <c r="D1047586" s="67"/>
      <c r="E1047586" s="68"/>
      <c r="F1047586" s="67"/>
      <c r="G1047586" s="66"/>
      <c r="H1047586" s="2"/>
      <c r="I1047586" s="2"/>
      <c r="J1047586" s="2"/>
      <c r="K1047586" s="2"/>
      <c r="L1047586" s="2"/>
      <c r="M1047586" s="2"/>
      <c r="N1047586" s="2"/>
      <c r="O1047586" s="2"/>
      <c r="P1047586" s="2"/>
      <c r="Q1047586" s="2"/>
      <c r="R1047586" s="2"/>
      <c r="S1047586" s="2"/>
      <c r="T1047586" s="2"/>
      <c r="U1047586" s="2"/>
      <c r="V1047586" s="2"/>
      <c r="W1047586" s="2"/>
      <c r="X1047586" s="2"/>
      <c r="Y1047586" s="2"/>
      <c r="Z1047586" s="2"/>
      <c r="AA1047586" s="2"/>
      <c r="AB1047586" s="2"/>
      <c r="AC1047586" s="2"/>
      <c r="AD1047586" s="2"/>
      <c r="AE1047586" s="2"/>
      <c r="AF1047586" s="2"/>
      <c r="AG1047586" s="2"/>
      <c r="AH1047586" s="2"/>
      <c r="AI1047586" s="2"/>
      <c r="AJ1047586" s="2"/>
      <c r="AK1047586" s="2"/>
      <c r="AL1047586" s="2"/>
      <c r="AM1047586" s="2"/>
      <c r="AN1047586" s="2"/>
      <c r="AO1047586" s="2"/>
      <c r="AP1047586" s="2"/>
      <c r="AQ1047586" s="2"/>
      <c r="AR1047586" s="2"/>
      <c r="AS1047586" s="2"/>
      <c r="AT1047586" s="2"/>
      <c r="AU1047586" s="2"/>
      <c r="AV1047586" s="2"/>
      <c r="AW1047586" s="2"/>
      <c r="AX1047586" s="2"/>
      <c r="AY1047586" s="2"/>
      <c r="AZ1047586" s="2"/>
      <c r="BA1047586" s="2"/>
      <c r="BB1047586" s="2"/>
      <c r="BC1047586" s="2"/>
      <c r="BD1047586" s="2"/>
      <c r="BE1047586" s="2"/>
      <c r="BF1047586" s="2"/>
      <c r="BG1047586" s="2"/>
      <c r="BH1047586" s="2"/>
      <c r="BI1047586" s="2"/>
      <c r="BJ1047586" s="2"/>
      <c r="BK1047586" s="2"/>
      <c r="BL1047586" s="2"/>
      <c r="BM1047586" s="2"/>
      <c r="BN1047586" s="2"/>
      <c r="BO1047586" s="2"/>
      <c r="BP1047586" s="2"/>
      <c r="BQ1047586" s="2"/>
      <c r="BR1047586" s="2"/>
      <c r="BS1047586" s="2"/>
      <c r="BT1047586" s="2"/>
      <c r="BU1047586" s="2"/>
      <c r="BV1047586" s="2"/>
      <c r="BW1047586" s="2"/>
      <c r="BX1047586" s="2"/>
      <c r="BY1047586" s="2"/>
      <c r="BZ1047586" s="2"/>
      <c r="CA1047586" s="2"/>
      <c r="CB1047586" s="2"/>
      <c r="CC1047586" s="2"/>
      <c r="CD1047586" s="2"/>
      <c r="CE1047586" s="2"/>
      <c r="CF1047586" s="2"/>
      <c r="CG1047586" s="2"/>
      <c r="CH1047586" s="2"/>
      <c r="CI1047586" s="2"/>
      <c r="CJ1047586" s="2"/>
      <c r="CK1047586" s="2"/>
      <c r="CL1047586" s="2"/>
      <c r="CM1047586" s="2"/>
      <c r="CN1047586" s="2"/>
      <c r="CO1047586" s="2"/>
      <c r="CP1047586" s="2"/>
      <c r="CQ1047586" s="2"/>
      <c r="CR1047586" s="2"/>
      <c r="CS1047586" s="2"/>
      <c r="CT1047586" s="2"/>
      <c r="CU1047586" s="2"/>
      <c r="CV1047586" s="2"/>
      <c r="CW1047586" s="2"/>
      <c r="CX1047586" s="2"/>
      <c r="CY1047586" s="2"/>
      <c r="CZ1047586" s="2"/>
      <c r="DA1047586" s="2"/>
    </row>
    <row r="1047587" spans="1:105" s="69" customFormat="1" ht="15.75" customHeight="1">
      <c r="A1047587" s="2"/>
      <c r="B1047587" s="2"/>
      <c r="C1047587" s="3"/>
      <c r="D1047587" s="67"/>
      <c r="E1047587" s="68"/>
      <c r="F1047587" s="67"/>
      <c r="G1047587" s="66"/>
      <c r="H1047587" s="2"/>
      <c r="I1047587" s="2"/>
      <c r="J1047587" s="2"/>
      <c r="K1047587" s="2"/>
      <c r="L1047587" s="2"/>
      <c r="M1047587" s="2"/>
      <c r="N1047587" s="2"/>
      <c r="O1047587" s="2"/>
      <c r="P1047587" s="2"/>
      <c r="Q1047587" s="2"/>
      <c r="R1047587" s="2"/>
      <c r="S1047587" s="2"/>
      <c r="T1047587" s="2"/>
      <c r="U1047587" s="2"/>
      <c r="V1047587" s="2"/>
      <c r="W1047587" s="2"/>
      <c r="X1047587" s="2"/>
      <c r="Y1047587" s="2"/>
      <c r="Z1047587" s="2"/>
      <c r="AA1047587" s="2"/>
      <c r="AB1047587" s="2"/>
      <c r="AC1047587" s="2"/>
      <c r="AD1047587" s="2"/>
      <c r="AE1047587" s="2"/>
      <c r="AF1047587" s="2"/>
      <c r="AG1047587" s="2"/>
      <c r="AH1047587" s="2"/>
      <c r="AI1047587" s="2"/>
      <c r="AJ1047587" s="2"/>
      <c r="AK1047587" s="2"/>
      <c r="AL1047587" s="2"/>
      <c r="AM1047587" s="2"/>
      <c r="AN1047587" s="2"/>
      <c r="AO1047587" s="2"/>
      <c r="AP1047587" s="2"/>
      <c r="AQ1047587" s="2"/>
      <c r="AR1047587" s="2"/>
      <c r="AS1047587" s="2"/>
      <c r="AT1047587" s="2"/>
      <c r="AU1047587" s="2"/>
      <c r="AV1047587" s="2"/>
      <c r="AW1047587" s="2"/>
      <c r="AX1047587" s="2"/>
      <c r="AY1047587" s="2"/>
      <c r="AZ1047587" s="2"/>
      <c r="BA1047587" s="2"/>
      <c r="BB1047587" s="2"/>
      <c r="BC1047587" s="2"/>
      <c r="BD1047587" s="2"/>
      <c r="BE1047587" s="2"/>
      <c r="BF1047587" s="2"/>
      <c r="BG1047587" s="2"/>
      <c r="BH1047587" s="2"/>
      <c r="BI1047587" s="2"/>
      <c r="BJ1047587" s="2"/>
      <c r="BK1047587" s="2"/>
      <c r="BL1047587" s="2"/>
      <c r="BM1047587" s="2"/>
      <c r="BN1047587" s="2"/>
      <c r="BO1047587" s="2"/>
      <c r="BP1047587" s="2"/>
      <c r="BQ1047587" s="2"/>
      <c r="BR1047587" s="2"/>
      <c r="BS1047587" s="2"/>
      <c r="BT1047587" s="2"/>
      <c r="BU1047587" s="2"/>
      <c r="BV1047587" s="2"/>
      <c r="BW1047587" s="2"/>
      <c r="BX1047587" s="2"/>
      <c r="BY1047587" s="2"/>
      <c r="BZ1047587" s="2"/>
      <c r="CA1047587" s="2"/>
      <c r="CB1047587" s="2"/>
      <c r="CC1047587" s="2"/>
      <c r="CD1047587" s="2"/>
      <c r="CE1047587" s="2"/>
      <c r="CF1047587" s="2"/>
      <c r="CG1047587" s="2"/>
      <c r="CH1047587" s="2"/>
      <c r="CI1047587" s="2"/>
      <c r="CJ1047587" s="2"/>
      <c r="CK1047587" s="2"/>
      <c r="CL1047587" s="2"/>
      <c r="CM1047587" s="2"/>
      <c r="CN1047587" s="2"/>
      <c r="CO1047587" s="2"/>
      <c r="CP1047587" s="2"/>
      <c r="CQ1047587" s="2"/>
      <c r="CR1047587" s="2"/>
      <c r="CS1047587" s="2"/>
      <c r="CT1047587" s="2"/>
      <c r="CU1047587" s="2"/>
      <c r="CV1047587" s="2"/>
      <c r="CW1047587" s="2"/>
      <c r="CX1047587" s="2"/>
      <c r="CY1047587" s="2"/>
      <c r="CZ1047587" s="2"/>
      <c r="DA1047587" s="2"/>
    </row>
    <row r="1047588" spans="1:105" s="69" customFormat="1" ht="15.75" customHeight="1">
      <c r="A1047588" s="2"/>
      <c r="B1047588" s="2"/>
      <c r="C1047588" s="3"/>
      <c r="D1047588" s="67"/>
      <c r="E1047588" s="68"/>
      <c r="F1047588" s="67"/>
      <c r="G1047588" s="66"/>
      <c r="H1047588" s="2"/>
      <c r="I1047588" s="2"/>
      <c r="J1047588" s="2"/>
      <c r="K1047588" s="2"/>
      <c r="L1047588" s="2"/>
      <c r="M1047588" s="2"/>
      <c r="N1047588" s="2"/>
      <c r="O1047588" s="2"/>
      <c r="P1047588" s="2"/>
      <c r="Q1047588" s="2"/>
      <c r="R1047588" s="2"/>
      <c r="S1047588" s="2"/>
      <c r="T1047588" s="2"/>
      <c r="U1047588" s="2"/>
      <c r="V1047588" s="2"/>
      <c r="W1047588" s="2"/>
      <c r="X1047588" s="2"/>
      <c r="Y1047588" s="2"/>
      <c r="Z1047588" s="2"/>
      <c r="AA1047588" s="2"/>
      <c r="AB1047588" s="2"/>
      <c r="AC1047588" s="2"/>
      <c r="AD1047588" s="2"/>
      <c r="AE1047588" s="2"/>
      <c r="AF1047588" s="2"/>
      <c r="AG1047588" s="2"/>
      <c r="AH1047588" s="2"/>
      <c r="AI1047588" s="2"/>
      <c r="AJ1047588" s="2"/>
      <c r="AK1047588" s="2"/>
      <c r="AL1047588" s="2"/>
      <c r="AM1047588" s="2"/>
      <c r="AN1047588" s="2"/>
      <c r="AO1047588" s="2"/>
      <c r="AP1047588" s="2"/>
      <c r="AQ1047588" s="2"/>
      <c r="AR1047588" s="2"/>
      <c r="AS1047588" s="2"/>
      <c r="AT1047588" s="2"/>
      <c r="AU1047588" s="2"/>
      <c r="AV1047588" s="2"/>
      <c r="AW1047588" s="2"/>
      <c r="AX1047588" s="2"/>
      <c r="AY1047588" s="2"/>
      <c r="AZ1047588" s="2"/>
      <c r="BA1047588" s="2"/>
      <c r="BB1047588" s="2"/>
      <c r="BC1047588" s="2"/>
      <c r="BD1047588" s="2"/>
      <c r="BE1047588" s="2"/>
      <c r="BF1047588" s="2"/>
      <c r="BG1047588" s="2"/>
      <c r="BH1047588" s="2"/>
      <c r="BI1047588" s="2"/>
      <c r="BJ1047588" s="2"/>
      <c r="BK1047588" s="2"/>
      <c r="BL1047588" s="2"/>
      <c r="BM1047588" s="2"/>
      <c r="BN1047588" s="2"/>
      <c r="BO1047588" s="2"/>
      <c r="BP1047588" s="2"/>
      <c r="BQ1047588" s="2"/>
      <c r="BR1047588" s="2"/>
      <c r="BS1047588" s="2"/>
      <c r="BT1047588" s="2"/>
      <c r="BU1047588" s="2"/>
      <c r="BV1047588" s="2"/>
      <c r="BW1047588" s="2"/>
      <c r="BX1047588" s="2"/>
      <c r="BY1047588" s="2"/>
      <c r="BZ1047588" s="2"/>
      <c r="CA1047588" s="2"/>
      <c r="CB1047588" s="2"/>
      <c r="CC1047588" s="2"/>
      <c r="CD1047588" s="2"/>
      <c r="CE1047588" s="2"/>
      <c r="CF1047588" s="2"/>
      <c r="CG1047588" s="2"/>
      <c r="CH1047588" s="2"/>
      <c r="CI1047588" s="2"/>
      <c r="CJ1047588" s="2"/>
      <c r="CK1047588" s="2"/>
      <c r="CL1047588" s="2"/>
      <c r="CM1047588" s="2"/>
      <c r="CN1047588" s="2"/>
      <c r="CO1047588" s="2"/>
      <c r="CP1047588" s="2"/>
      <c r="CQ1047588" s="2"/>
      <c r="CR1047588" s="2"/>
      <c r="CS1047588" s="2"/>
      <c r="CT1047588" s="2"/>
      <c r="CU1047588" s="2"/>
      <c r="CV1047588" s="2"/>
      <c r="CW1047588" s="2"/>
      <c r="CX1047588" s="2"/>
      <c r="CY1047588" s="2"/>
      <c r="CZ1047588" s="2"/>
      <c r="DA1047588" s="2"/>
    </row>
    <row r="1047589" spans="1:105" s="69" customFormat="1" ht="15.75" customHeight="1">
      <c r="A1047589" s="2"/>
      <c r="B1047589" s="2"/>
      <c r="C1047589" s="3"/>
      <c r="D1047589" s="67"/>
      <c r="E1047589" s="68"/>
      <c r="F1047589" s="67"/>
      <c r="G1047589" s="66"/>
      <c r="H1047589" s="2"/>
      <c r="I1047589" s="2"/>
      <c r="J1047589" s="2"/>
      <c r="K1047589" s="2"/>
      <c r="L1047589" s="2"/>
      <c r="M1047589" s="2"/>
      <c r="N1047589" s="2"/>
      <c r="O1047589" s="2"/>
      <c r="P1047589" s="2"/>
      <c r="Q1047589" s="2"/>
      <c r="R1047589" s="2"/>
      <c r="S1047589" s="2"/>
      <c r="T1047589" s="2"/>
      <c r="U1047589" s="2"/>
      <c r="V1047589" s="2"/>
      <c r="W1047589" s="2"/>
      <c r="X1047589" s="2"/>
      <c r="Y1047589" s="2"/>
      <c r="Z1047589" s="2"/>
      <c r="AA1047589" s="2"/>
      <c r="AB1047589" s="2"/>
      <c r="AC1047589" s="2"/>
      <c r="AD1047589" s="2"/>
      <c r="AE1047589" s="2"/>
      <c r="AF1047589" s="2"/>
      <c r="AG1047589" s="2"/>
      <c r="AH1047589" s="2"/>
      <c r="AI1047589" s="2"/>
      <c r="AJ1047589" s="2"/>
      <c r="AK1047589" s="2"/>
      <c r="AL1047589" s="2"/>
      <c r="AM1047589" s="2"/>
      <c r="AN1047589" s="2"/>
      <c r="AO1047589" s="2"/>
      <c r="AP1047589" s="2"/>
      <c r="AQ1047589" s="2"/>
      <c r="AR1047589" s="2"/>
      <c r="AS1047589" s="2"/>
      <c r="AT1047589" s="2"/>
      <c r="AU1047589" s="2"/>
      <c r="AV1047589" s="2"/>
      <c r="AW1047589" s="2"/>
      <c r="AX1047589" s="2"/>
      <c r="AY1047589" s="2"/>
      <c r="AZ1047589" s="2"/>
      <c r="BA1047589" s="2"/>
      <c r="BB1047589" s="2"/>
      <c r="BC1047589" s="2"/>
      <c r="BD1047589" s="2"/>
      <c r="BE1047589" s="2"/>
      <c r="BF1047589" s="2"/>
      <c r="BG1047589" s="2"/>
      <c r="BH1047589" s="2"/>
      <c r="BI1047589" s="2"/>
      <c r="BJ1047589" s="2"/>
      <c r="BK1047589" s="2"/>
      <c r="BL1047589" s="2"/>
      <c r="BM1047589" s="2"/>
      <c r="BN1047589" s="2"/>
      <c r="BO1047589" s="2"/>
      <c r="BP1047589" s="2"/>
      <c r="BQ1047589" s="2"/>
      <c r="BR1047589" s="2"/>
      <c r="BS1047589" s="2"/>
      <c r="BT1047589" s="2"/>
      <c r="BU1047589" s="2"/>
      <c r="BV1047589" s="2"/>
      <c r="BW1047589" s="2"/>
      <c r="BX1047589" s="2"/>
      <c r="BY1047589" s="2"/>
      <c r="BZ1047589" s="2"/>
      <c r="CA1047589" s="2"/>
      <c r="CB1047589" s="2"/>
      <c r="CC1047589" s="2"/>
      <c r="CD1047589" s="2"/>
      <c r="CE1047589" s="2"/>
      <c r="CF1047589" s="2"/>
      <c r="CG1047589" s="2"/>
      <c r="CH1047589" s="2"/>
      <c r="CI1047589" s="2"/>
      <c r="CJ1047589" s="2"/>
      <c r="CK1047589" s="2"/>
      <c r="CL1047589" s="2"/>
      <c r="CM1047589" s="2"/>
      <c r="CN1047589" s="2"/>
      <c r="CO1047589" s="2"/>
      <c r="CP1047589" s="2"/>
      <c r="CQ1047589" s="2"/>
      <c r="CR1047589" s="2"/>
      <c r="CS1047589" s="2"/>
      <c r="CT1047589" s="2"/>
      <c r="CU1047589" s="2"/>
      <c r="CV1047589" s="2"/>
      <c r="CW1047589" s="2"/>
      <c r="CX1047589" s="2"/>
      <c r="CY1047589" s="2"/>
      <c r="CZ1047589" s="2"/>
      <c r="DA1047589" s="2"/>
    </row>
    <row r="1047590" spans="1:105" s="69" customFormat="1" ht="15.75" customHeight="1">
      <c r="A1047590" s="2"/>
      <c r="B1047590" s="2"/>
      <c r="C1047590" s="3"/>
      <c r="D1047590" s="67"/>
      <c r="E1047590" s="68"/>
      <c r="F1047590" s="67"/>
      <c r="G1047590" s="66"/>
      <c r="H1047590" s="2"/>
      <c r="I1047590" s="2"/>
      <c r="J1047590" s="2"/>
      <c r="K1047590" s="2"/>
      <c r="L1047590" s="2"/>
      <c r="M1047590" s="2"/>
      <c r="N1047590" s="2"/>
      <c r="O1047590" s="2"/>
      <c r="P1047590" s="2"/>
      <c r="Q1047590" s="2"/>
      <c r="R1047590" s="2"/>
      <c r="S1047590" s="2"/>
      <c r="T1047590" s="2"/>
      <c r="U1047590" s="2"/>
      <c r="V1047590" s="2"/>
      <c r="W1047590" s="2"/>
      <c r="X1047590" s="2"/>
      <c r="Y1047590" s="2"/>
      <c r="Z1047590" s="2"/>
      <c r="AA1047590" s="2"/>
      <c r="AB1047590" s="2"/>
      <c r="AC1047590" s="2"/>
      <c r="AD1047590" s="2"/>
      <c r="AE1047590" s="2"/>
      <c r="AF1047590" s="2"/>
      <c r="AG1047590" s="2"/>
      <c r="AH1047590" s="2"/>
      <c r="AI1047590" s="2"/>
      <c r="AJ1047590" s="2"/>
      <c r="AK1047590" s="2"/>
      <c r="AL1047590" s="2"/>
      <c r="AM1047590" s="2"/>
      <c r="AN1047590" s="2"/>
      <c r="AO1047590" s="2"/>
      <c r="AP1047590" s="2"/>
      <c r="AQ1047590" s="2"/>
      <c r="AR1047590" s="2"/>
      <c r="AS1047590" s="2"/>
      <c r="AT1047590" s="2"/>
      <c r="AU1047590" s="2"/>
      <c r="AV1047590" s="2"/>
      <c r="AW1047590" s="2"/>
      <c r="AX1047590" s="2"/>
      <c r="AY1047590" s="2"/>
      <c r="AZ1047590" s="2"/>
      <c r="BA1047590" s="2"/>
      <c r="BB1047590" s="2"/>
      <c r="BC1047590" s="2"/>
      <c r="BD1047590" s="2"/>
      <c r="BE1047590" s="2"/>
      <c r="BF1047590" s="2"/>
      <c r="BG1047590" s="2"/>
      <c r="BH1047590" s="2"/>
      <c r="BI1047590" s="2"/>
      <c r="BJ1047590" s="2"/>
      <c r="BK1047590" s="2"/>
      <c r="BL1047590" s="2"/>
      <c r="BM1047590" s="2"/>
      <c r="BN1047590" s="2"/>
      <c r="BO1047590" s="2"/>
      <c r="BP1047590" s="2"/>
      <c r="BQ1047590" s="2"/>
      <c r="BR1047590" s="2"/>
      <c r="BS1047590" s="2"/>
      <c r="BT1047590" s="2"/>
      <c r="BU1047590" s="2"/>
      <c r="BV1047590" s="2"/>
      <c r="BW1047590" s="2"/>
      <c r="BX1047590" s="2"/>
      <c r="BY1047590" s="2"/>
      <c r="BZ1047590" s="2"/>
      <c r="CA1047590" s="2"/>
      <c r="CB1047590" s="2"/>
      <c r="CC1047590" s="2"/>
      <c r="CD1047590" s="2"/>
      <c r="CE1047590" s="2"/>
      <c r="CF1047590" s="2"/>
      <c r="CG1047590" s="2"/>
      <c r="CH1047590" s="2"/>
      <c r="CI1047590" s="2"/>
      <c r="CJ1047590" s="2"/>
      <c r="CK1047590" s="2"/>
      <c r="CL1047590" s="2"/>
      <c r="CM1047590" s="2"/>
      <c r="CN1047590" s="2"/>
      <c r="CO1047590" s="2"/>
      <c r="CP1047590" s="2"/>
      <c r="CQ1047590" s="2"/>
      <c r="CR1047590" s="2"/>
      <c r="CS1047590" s="2"/>
      <c r="CT1047590" s="2"/>
      <c r="CU1047590" s="2"/>
      <c r="CV1047590" s="2"/>
      <c r="CW1047590" s="2"/>
      <c r="CX1047590" s="2"/>
      <c r="CY1047590" s="2"/>
      <c r="CZ1047590" s="2"/>
      <c r="DA1047590" s="2"/>
    </row>
    <row r="1047591" spans="1:105" s="69" customFormat="1" ht="15.75" customHeight="1">
      <c r="A1047591" s="2"/>
      <c r="B1047591" s="2"/>
      <c r="C1047591" s="3"/>
      <c r="D1047591" s="67"/>
      <c r="E1047591" s="68"/>
      <c r="F1047591" s="67"/>
      <c r="G1047591" s="66"/>
      <c r="H1047591" s="2"/>
      <c r="I1047591" s="2"/>
      <c r="J1047591" s="2"/>
      <c r="K1047591" s="2"/>
      <c r="L1047591" s="2"/>
      <c r="M1047591" s="2"/>
      <c r="N1047591" s="2"/>
      <c r="O1047591" s="2"/>
      <c r="P1047591" s="2"/>
      <c r="Q1047591" s="2"/>
      <c r="R1047591" s="2"/>
      <c r="S1047591" s="2"/>
      <c r="T1047591" s="2"/>
      <c r="U1047591" s="2"/>
      <c r="V1047591" s="2"/>
      <c r="W1047591" s="2"/>
      <c r="X1047591" s="2"/>
      <c r="Y1047591" s="2"/>
      <c r="Z1047591" s="2"/>
      <c r="AA1047591" s="2"/>
      <c r="AB1047591" s="2"/>
      <c r="AC1047591" s="2"/>
      <c r="AD1047591" s="2"/>
      <c r="AE1047591" s="2"/>
      <c r="AF1047591" s="2"/>
      <c r="AG1047591" s="2"/>
      <c r="AH1047591" s="2"/>
      <c r="AI1047591" s="2"/>
      <c r="AJ1047591" s="2"/>
      <c r="AK1047591" s="2"/>
      <c r="AL1047591" s="2"/>
      <c r="AM1047591" s="2"/>
      <c r="AN1047591" s="2"/>
      <c r="AO1047591" s="2"/>
      <c r="AP1047591" s="2"/>
      <c r="AQ1047591" s="2"/>
      <c r="AR1047591" s="2"/>
      <c r="AS1047591" s="2"/>
      <c r="AT1047591" s="2"/>
      <c r="AU1047591" s="2"/>
      <c r="AV1047591" s="2"/>
      <c r="AW1047591" s="2"/>
      <c r="AX1047591" s="2"/>
      <c r="AY1047591" s="2"/>
      <c r="AZ1047591" s="2"/>
      <c r="BA1047591" s="2"/>
      <c r="BB1047591" s="2"/>
      <c r="BC1047591" s="2"/>
      <c r="BD1047591" s="2"/>
      <c r="BE1047591" s="2"/>
      <c r="BF1047591" s="2"/>
      <c r="BG1047591" s="2"/>
      <c r="BH1047591" s="2"/>
      <c r="BI1047591" s="2"/>
      <c r="BJ1047591" s="2"/>
      <c r="BK1047591" s="2"/>
      <c r="BL1047591" s="2"/>
      <c r="BM1047591" s="2"/>
      <c r="BN1047591" s="2"/>
      <c r="BO1047591" s="2"/>
      <c r="BP1047591" s="2"/>
      <c r="BQ1047591" s="2"/>
      <c r="BR1047591" s="2"/>
      <c r="BS1047591" s="2"/>
      <c r="BT1047591" s="2"/>
      <c r="BU1047591" s="2"/>
      <c r="BV1047591" s="2"/>
      <c r="BW1047591" s="2"/>
      <c r="BX1047591" s="2"/>
      <c r="BY1047591" s="2"/>
      <c r="BZ1047591" s="2"/>
      <c r="CA1047591" s="2"/>
      <c r="CB1047591" s="2"/>
      <c r="CC1047591" s="2"/>
      <c r="CD1047591" s="2"/>
      <c r="CE1047591" s="2"/>
      <c r="CF1047591" s="2"/>
      <c r="CG1047591" s="2"/>
      <c r="CH1047591" s="2"/>
      <c r="CI1047591" s="2"/>
      <c r="CJ1047591" s="2"/>
      <c r="CK1047591" s="2"/>
      <c r="CL1047591" s="2"/>
      <c r="CM1047591" s="2"/>
      <c r="CN1047591" s="2"/>
      <c r="CO1047591" s="2"/>
      <c r="CP1047591" s="2"/>
      <c r="CQ1047591" s="2"/>
      <c r="CR1047591" s="2"/>
      <c r="CS1047591" s="2"/>
      <c r="CT1047591" s="2"/>
      <c r="CU1047591" s="2"/>
      <c r="CV1047591" s="2"/>
      <c r="CW1047591" s="2"/>
      <c r="CX1047591" s="2"/>
      <c r="CY1047591" s="2"/>
      <c r="CZ1047591" s="2"/>
      <c r="DA1047591" s="2"/>
    </row>
    <row r="1047592" spans="1:105" s="69" customFormat="1" ht="15.75" customHeight="1">
      <c r="A1047592" s="2"/>
      <c r="B1047592" s="2"/>
      <c r="C1047592" s="3"/>
      <c r="D1047592" s="67"/>
      <c r="E1047592" s="68"/>
      <c r="F1047592" s="67"/>
      <c r="G1047592" s="66"/>
      <c r="H1047592" s="2"/>
      <c r="I1047592" s="2"/>
      <c r="J1047592" s="2"/>
      <c r="K1047592" s="2"/>
      <c r="L1047592" s="2"/>
      <c r="M1047592" s="2"/>
      <c r="N1047592" s="2"/>
      <c r="O1047592" s="2"/>
      <c r="P1047592" s="2"/>
      <c r="Q1047592" s="2"/>
      <c r="R1047592" s="2"/>
      <c r="S1047592" s="2"/>
      <c r="T1047592" s="2"/>
      <c r="U1047592" s="2"/>
      <c r="V1047592" s="2"/>
      <c r="W1047592" s="2"/>
      <c r="X1047592" s="2"/>
      <c r="Y1047592" s="2"/>
      <c r="Z1047592" s="2"/>
      <c r="AA1047592" s="2"/>
      <c r="AB1047592" s="2"/>
      <c r="AC1047592" s="2"/>
      <c r="AD1047592" s="2"/>
      <c r="AE1047592" s="2"/>
      <c r="AF1047592" s="2"/>
      <c r="AG1047592" s="2"/>
      <c r="AH1047592" s="2"/>
      <c r="AI1047592" s="2"/>
      <c r="AJ1047592" s="2"/>
      <c r="AK1047592" s="2"/>
      <c r="AL1047592" s="2"/>
      <c r="AM1047592" s="2"/>
      <c r="AN1047592" s="2"/>
      <c r="AO1047592" s="2"/>
      <c r="AP1047592" s="2"/>
      <c r="AQ1047592" s="2"/>
      <c r="AR1047592" s="2"/>
      <c r="AS1047592" s="2"/>
      <c r="AT1047592" s="2"/>
      <c r="AU1047592" s="2"/>
      <c r="AV1047592" s="2"/>
      <c r="AW1047592" s="2"/>
      <c r="AX1047592" s="2"/>
      <c r="AY1047592" s="2"/>
      <c r="AZ1047592" s="2"/>
      <c r="BA1047592" s="2"/>
      <c r="BB1047592" s="2"/>
      <c r="BC1047592" s="2"/>
      <c r="BD1047592" s="2"/>
      <c r="BE1047592" s="2"/>
      <c r="BF1047592" s="2"/>
      <c r="BG1047592" s="2"/>
      <c r="BH1047592" s="2"/>
      <c r="BI1047592" s="2"/>
      <c r="BJ1047592" s="2"/>
      <c r="BK1047592" s="2"/>
      <c r="BL1047592" s="2"/>
      <c r="BM1047592" s="2"/>
      <c r="BN1047592" s="2"/>
      <c r="BO1047592" s="2"/>
      <c r="BP1047592" s="2"/>
      <c r="BQ1047592" s="2"/>
      <c r="BR1047592" s="2"/>
      <c r="BS1047592" s="2"/>
      <c r="BT1047592" s="2"/>
      <c r="BU1047592" s="2"/>
      <c r="BV1047592" s="2"/>
      <c r="BW1047592" s="2"/>
      <c r="BX1047592" s="2"/>
      <c r="BY1047592" s="2"/>
      <c r="BZ1047592" s="2"/>
      <c r="CA1047592" s="2"/>
      <c r="CB1047592" s="2"/>
      <c r="CC1047592" s="2"/>
      <c r="CD1047592" s="2"/>
      <c r="CE1047592" s="2"/>
      <c r="CF1047592" s="2"/>
      <c r="CG1047592" s="2"/>
      <c r="CH1047592" s="2"/>
      <c r="CI1047592" s="2"/>
      <c r="CJ1047592" s="2"/>
      <c r="CK1047592" s="2"/>
      <c r="CL1047592" s="2"/>
      <c r="CM1047592" s="2"/>
      <c r="CN1047592" s="2"/>
      <c r="CO1047592" s="2"/>
      <c r="CP1047592" s="2"/>
      <c r="CQ1047592" s="2"/>
      <c r="CR1047592" s="2"/>
      <c r="CS1047592" s="2"/>
      <c r="CT1047592" s="2"/>
      <c r="CU1047592" s="2"/>
      <c r="CV1047592" s="2"/>
      <c r="CW1047592" s="2"/>
      <c r="CX1047592" s="2"/>
      <c r="CY1047592" s="2"/>
      <c r="CZ1047592" s="2"/>
      <c r="DA1047592" s="2"/>
    </row>
    <row r="1047593" spans="1:105" s="69" customFormat="1" ht="15.75" customHeight="1">
      <c r="A1047593" s="2"/>
      <c r="B1047593" s="2"/>
      <c r="C1047593" s="3"/>
      <c r="D1047593" s="67"/>
      <c r="E1047593" s="68"/>
      <c r="F1047593" s="67"/>
      <c r="G1047593" s="66"/>
      <c r="H1047593" s="2"/>
      <c r="I1047593" s="2"/>
      <c r="J1047593" s="2"/>
      <c r="K1047593" s="2"/>
      <c r="L1047593" s="2"/>
      <c r="M1047593" s="2"/>
      <c r="N1047593" s="2"/>
      <c r="O1047593" s="2"/>
      <c r="P1047593" s="2"/>
      <c r="Q1047593" s="2"/>
      <c r="R1047593" s="2"/>
      <c r="S1047593" s="2"/>
      <c r="T1047593" s="2"/>
      <c r="U1047593" s="2"/>
      <c r="V1047593" s="2"/>
      <c r="W1047593" s="2"/>
      <c r="X1047593" s="2"/>
      <c r="Y1047593" s="2"/>
      <c r="Z1047593" s="2"/>
      <c r="AA1047593" s="2"/>
      <c r="AB1047593" s="2"/>
      <c r="AC1047593" s="2"/>
      <c r="AD1047593" s="2"/>
      <c r="AE1047593" s="2"/>
      <c r="AF1047593" s="2"/>
      <c r="AG1047593" s="2"/>
      <c r="AH1047593" s="2"/>
      <c r="AI1047593" s="2"/>
      <c r="AJ1047593" s="2"/>
      <c r="AK1047593" s="2"/>
      <c r="AL1047593" s="2"/>
      <c r="AM1047593" s="2"/>
      <c r="AN1047593" s="2"/>
      <c r="AO1047593" s="2"/>
      <c r="AP1047593" s="2"/>
      <c r="AQ1047593" s="2"/>
      <c r="AR1047593" s="2"/>
      <c r="AS1047593" s="2"/>
      <c r="AT1047593" s="2"/>
      <c r="AU1047593" s="2"/>
      <c r="AV1047593" s="2"/>
      <c r="AW1047593" s="2"/>
      <c r="AX1047593" s="2"/>
      <c r="AY1047593" s="2"/>
      <c r="AZ1047593" s="2"/>
      <c r="BA1047593" s="2"/>
      <c r="BB1047593" s="2"/>
      <c r="BC1047593" s="2"/>
      <c r="BD1047593" s="2"/>
      <c r="BE1047593" s="2"/>
      <c r="BF1047593" s="2"/>
      <c r="BG1047593" s="2"/>
      <c r="BH1047593" s="2"/>
      <c r="BI1047593" s="2"/>
      <c r="BJ1047593" s="2"/>
      <c r="BK1047593" s="2"/>
      <c r="BL1047593" s="2"/>
      <c r="BM1047593" s="2"/>
      <c r="BN1047593" s="2"/>
      <c r="BO1047593" s="2"/>
      <c r="BP1047593" s="2"/>
      <c r="BQ1047593" s="2"/>
      <c r="BR1047593" s="2"/>
      <c r="BS1047593" s="2"/>
      <c r="BT1047593" s="2"/>
      <c r="BU1047593" s="2"/>
      <c r="BV1047593" s="2"/>
      <c r="BW1047593" s="2"/>
      <c r="BX1047593" s="2"/>
      <c r="BY1047593" s="2"/>
      <c r="BZ1047593" s="2"/>
      <c r="CA1047593" s="2"/>
      <c r="CB1047593" s="2"/>
      <c r="CC1047593" s="2"/>
      <c r="CD1047593" s="2"/>
      <c r="CE1047593" s="2"/>
      <c r="CF1047593" s="2"/>
      <c r="CG1047593" s="2"/>
      <c r="CH1047593" s="2"/>
      <c r="CI1047593" s="2"/>
      <c r="CJ1047593" s="2"/>
      <c r="CK1047593" s="2"/>
      <c r="CL1047593" s="2"/>
      <c r="CM1047593" s="2"/>
      <c r="CN1047593" s="2"/>
      <c r="CO1047593" s="2"/>
      <c r="CP1047593" s="2"/>
      <c r="CQ1047593" s="2"/>
      <c r="CR1047593" s="2"/>
      <c r="CS1047593" s="2"/>
      <c r="CT1047593" s="2"/>
      <c r="CU1047593" s="2"/>
      <c r="CV1047593" s="2"/>
      <c r="CW1047593" s="2"/>
      <c r="CX1047593" s="2"/>
      <c r="CY1047593" s="2"/>
      <c r="CZ1047593" s="2"/>
      <c r="DA1047593" s="2"/>
    </row>
    <row r="1047594" spans="1:105" s="69" customFormat="1" ht="15.75" customHeight="1">
      <c r="A1047594" s="2"/>
      <c r="B1047594" s="2"/>
      <c r="C1047594" s="3"/>
      <c r="D1047594" s="67"/>
      <c r="E1047594" s="68"/>
      <c r="F1047594" s="67"/>
      <c r="G1047594" s="66"/>
      <c r="H1047594" s="2"/>
      <c r="I1047594" s="2"/>
      <c r="J1047594" s="2"/>
      <c r="K1047594" s="2"/>
      <c r="L1047594" s="2"/>
      <c r="M1047594" s="2"/>
      <c r="N1047594" s="2"/>
      <c r="O1047594" s="2"/>
      <c r="P1047594" s="2"/>
      <c r="Q1047594" s="2"/>
      <c r="R1047594" s="2"/>
      <c r="S1047594" s="2"/>
      <c r="T1047594" s="2"/>
      <c r="U1047594" s="2"/>
      <c r="V1047594" s="2"/>
      <c r="W1047594" s="2"/>
      <c r="X1047594" s="2"/>
      <c r="Y1047594" s="2"/>
      <c r="Z1047594" s="2"/>
      <c r="AA1047594" s="2"/>
      <c r="AB1047594" s="2"/>
      <c r="AC1047594" s="2"/>
      <c r="AD1047594" s="2"/>
      <c r="AE1047594" s="2"/>
      <c r="AF1047594" s="2"/>
      <c r="AG1047594" s="2"/>
      <c r="AH1047594" s="2"/>
      <c r="AI1047594" s="2"/>
      <c r="AJ1047594" s="2"/>
      <c r="AK1047594" s="2"/>
      <c r="AL1047594" s="2"/>
      <c r="AM1047594" s="2"/>
      <c r="AN1047594" s="2"/>
      <c r="AO1047594" s="2"/>
      <c r="AP1047594" s="2"/>
      <c r="AQ1047594" s="2"/>
      <c r="AR1047594" s="2"/>
      <c r="AS1047594" s="2"/>
      <c r="AT1047594" s="2"/>
      <c r="AU1047594" s="2"/>
      <c r="AV1047594" s="2"/>
      <c r="AW1047594" s="2"/>
      <c r="AX1047594" s="2"/>
      <c r="AY1047594" s="2"/>
      <c r="AZ1047594" s="2"/>
      <c r="BA1047594" s="2"/>
      <c r="BB1047594" s="2"/>
      <c r="BC1047594" s="2"/>
      <c r="BD1047594" s="2"/>
      <c r="BE1047594" s="2"/>
      <c r="BF1047594" s="2"/>
      <c r="BG1047594" s="2"/>
      <c r="BH1047594" s="2"/>
      <c r="BI1047594" s="2"/>
      <c r="BJ1047594" s="2"/>
      <c r="BK1047594" s="2"/>
      <c r="BL1047594" s="2"/>
      <c r="BM1047594" s="2"/>
      <c r="BN1047594" s="2"/>
      <c r="BO1047594" s="2"/>
      <c r="BP1047594" s="2"/>
      <c r="BQ1047594" s="2"/>
      <c r="BR1047594" s="2"/>
      <c r="BS1047594" s="2"/>
      <c r="BT1047594" s="2"/>
      <c r="BU1047594" s="2"/>
      <c r="BV1047594" s="2"/>
      <c r="BW1047594" s="2"/>
      <c r="BX1047594" s="2"/>
      <c r="BY1047594" s="2"/>
      <c r="BZ1047594" s="2"/>
      <c r="CA1047594" s="2"/>
      <c r="CB1047594" s="2"/>
      <c r="CC1047594" s="2"/>
      <c r="CD1047594" s="2"/>
      <c r="CE1047594" s="2"/>
      <c r="CF1047594" s="2"/>
      <c r="CG1047594" s="2"/>
      <c r="CH1047594" s="2"/>
      <c r="CI1047594" s="2"/>
      <c r="CJ1047594" s="2"/>
      <c r="CK1047594" s="2"/>
      <c r="CL1047594" s="2"/>
      <c r="CM1047594" s="2"/>
      <c r="CN1047594" s="2"/>
      <c r="CO1047594" s="2"/>
      <c r="CP1047594" s="2"/>
      <c r="CQ1047594" s="2"/>
      <c r="CR1047594" s="2"/>
      <c r="CS1047594" s="2"/>
      <c r="CT1047594" s="2"/>
      <c r="CU1047594" s="2"/>
      <c r="CV1047594" s="2"/>
      <c r="CW1047594" s="2"/>
      <c r="CX1047594" s="2"/>
      <c r="CY1047594" s="2"/>
      <c r="CZ1047594" s="2"/>
      <c r="DA1047594" s="2"/>
    </row>
    <row r="1047595" spans="1:105" s="69" customFormat="1" ht="15.75" customHeight="1">
      <c r="A1047595" s="2"/>
      <c r="B1047595" s="2"/>
      <c r="C1047595" s="3"/>
      <c r="D1047595" s="67"/>
      <c r="E1047595" s="68"/>
      <c r="F1047595" s="67"/>
      <c r="G1047595" s="66"/>
      <c r="H1047595" s="2"/>
      <c r="I1047595" s="2"/>
      <c r="J1047595" s="2"/>
      <c r="K1047595" s="2"/>
      <c r="L1047595" s="2"/>
      <c r="M1047595" s="2"/>
      <c r="N1047595" s="2"/>
      <c r="O1047595" s="2"/>
      <c r="P1047595" s="2"/>
      <c r="Q1047595" s="2"/>
      <c r="R1047595" s="2"/>
      <c r="S1047595" s="2"/>
      <c r="T1047595" s="2"/>
      <c r="U1047595" s="2"/>
      <c r="V1047595" s="2"/>
      <c r="W1047595" s="2"/>
      <c r="X1047595" s="2"/>
      <c r="Y1047595" s="2"/>
      <c r="Z1047595" s="2"/>
      <c r="AA1047595" s="2"/>
      <c r="AB1047595" s="2"/>
      <c r="AC1047595" s="2"/>
      <c r="AD1047595" s="2"/>
      <c r="AE1047595" s="2"/>
      <c r="AF1047595" s="2"/>
      <c r="AG1047595" s="2"/>
      <c r="AH1047595" s="2"/>
      <c r="AI1047595" s="2"/>
      <c r="AJ1047595" s="2"/>
      <c r="AK1047595" s="2"/>
      <c r="AL1047595" s="2"/>
      <c r="AM1047595" s="2"/>
      <c r="AN1047595" s="2"/>
      <c r="AO1047595" s="2"/>
      <c r="AP1047595" s="2"/>
      <c r="AQ1047595" s="2"/>
      <c r="AR1047595" s="2"/>
      <c r="AS1047595" s="2"/>
      <c r="AT1047595" s="2"/>
      <c r="AU1047595" s="2"/>
      <c r="AV1047595" s="2"/>
      <c r="AW1047595" s="2"/>
      <c r="AX1047595" s="2"/>
      <c r="AY1047595" s="2"/>
      <c r="AZ1047595" s="2"/>
      <c r="BA1047595" s="2"/>
      <c r="BB1047595" s="2"/>
      <c r="BC1047595" s="2"/>
      <c r="BD1047595" s="2"/>
      <c r="BE1047595" s="2"/>
      <c r="BF1047595" s="2"/>
      <c r="BG1047595" s="2"/>
      <c r="BH1047595" s="2"/>
      <c r="BI1047595" s="2"/>
      <c r="BJ1047595" s="2"/>
      <c r="BK1047595" s="2"/>
      <c r="BL1047595" s="2"/>
      <c r="BM1047595" s="2"/>
      <c r="BN1047595" s="2"/>
      <c r="BO1047595" s="2"/>
      <c r="BP1047595" s="2"/>
      <c r="BQ1047595" s="2"/>
      <c r="BR1047595" s="2"/>
      <c r="BS1047595" s="2"/>
      <c r="BT1047595" s="2"/>
      <c r="BU1047595" s="2"/>
      <c r="BV1047595" s="2"/>
      <c r="BW1047595" s="2"/>
      <c r="BX1047595" s="2"/>
      <c r="BY1047595" s="2"/>
      <c r="BZ1047595" s="2"/>
      <c r="CA1047595" s="2"/>
      <c r="CB1047595" s="2"/>
      <c r="CC1047595" s="2"/>
      <c r="CD1047595" s="2"/>
      <c r="CE1047595" s="2"/>
      <c r="CF1047595" s="2"/>
      <c r="CG1047595" s="2"/>
      <c r="CH1047595" s="2"/>
      <c r="CI1047595" s="2"/>
      <c r="CJ1047595" s="2"/>
      <c r="CK1047595" s="2"/>
      <c r="CL1047595" s="2"/>
      <c r="CM1047595" s="2"/>
      <c r="CN1047595" s="2"/>
      <c r="CO1047595" s="2"/>
      <c r="CP1047595" s="2"/>
      <c r="CQ1047595" s="2"/>
      <c r="CR1047595" s="2"/>
      <c r="CS1047595" s="2"/>
      <c r="CT1047595" s="2"/>
      <c r="CU1047595" s="2"/>
      <c r="CV1047595" s="2"/>
      <c r="CW1047595" s="2"/>
      <c r="CX1047595" s="2"/>
      <c r="CY1047595" s="2"/>
      <c r="CZ1047595" s="2"/>
      <c r="DA1047595" s="2"/>
    </row>
    <row r="1047596" spans="1:105" s="69" customFormat="1" ht="15.75" customHeight="1">
      <c r="A1047596" s="2"/>
      <c r="B1047596" s="2"/>
      <c r="C1047596" s="3"/>
      <c r="D1047596" s="67"/>
      <c r="E1047596" s="68"/>
      <c r="F1047596" s="67"/>
      <c r="G1047596" s="66"/>
      <c r="H1047596" s="2"/>
      <c r="I1047596" s="2"/>
      <c r="J1047596" s="2"/>
      <c r="K1047596" s="2"/>
      <c r="L1047596" s="2"/>
      <c r="M1047596" s="2"/>
      <c r="N1047596" s="2"/>
      <c r="O1047596" s="2"/>
      <c r="P1047596" s="2"/>
      <c r="Q1047596" s="2"/>
      <c r="R1047596" s="2"/>
      <c r="S1047596" s="2"/>
      <c r="T1047596" s="2"/>
      <c r="U1047596" s="2"/>
      <c r="V1047596" s="2"/>
      <c r="W1047596" s="2"/>
      <c r="X1047596" s="2"/>
      <c r="Y1047596" s="2"/>
      <c r="Z1047596" s="2"/>
      <c r="AA1047596" s="2"/>
      <c r="AB1047596" s="2"/>
      <c r="AC1047596" s="2"/>
      <c r="AD1047596" s="2"/>
      <c r="AE1047596" s="2"/>
      <c r="AF1047596" s="2"/>
      <c r="AG1047596" s="2"/>
      <c r="AH1047596" s="2"/>
      <c r="AI1047596" s="2"/>
      <c r="AJ1047596" s="2"/>
      <c r="AK1047596" s="2"/>
      <c r="AL1047596" s="2"/>
      <c r="AM1047596" s="2"/>
      <c r="AN1047596" s="2"/>
      <c r="AO1047596" s="2"/>
      <c r="AP1047596" s="2"/>
      <c r="AQ1047596" s="2"/>
      <c r="AR1047596" s="2"/>
      <c r="AS1047596" s="2"/>
      <c r="AT1047596" s="2"/>
      <c r="AU1047596" s="2"/>
      <c r="AV1047596" s="2"/>
      <c r="AW1047596" s="2"/>
      <c r="AX1047596" s="2"/>
      <c r="AY1047596" s="2"/>
      <c r="AZ1047596" s="2"/>
      <c r="BA1047596" s="2"/>
      <c r="BB1047596" s="2"/>
      <c r="BC1047596" s="2"/>
      <c r="BD1047596" s="2"/>
      <c r="BE1047596" s="2"/>
      <c r="BF1047596" s="2"/>
      <c r="BG1047596" s="2"/>
      <c r="BH1047596" s="2"/>
      <c r="BI1047596" s="2"/>
      <c r="BJ1047596" s="2"/>
      <c r="BK1047596" s="2"/>
      <c r="BL1047596" s="2"/>
      <c r="BM1047596" s="2"/>
      <c r="BN1047596" s="2"/>
      <c r="BO1047596" s="2"/>
      <c r="BP1047596" s="2"/>
      <c r="BQ1047596" s="2"/>
      <c r="BR1047596" s="2"/>
      <c r="BS1047596" s="2"/>
      <c r="BT1047596" s="2"/>
      <c r="BU1047596" s="2"/>
      <c r="BV1047596" s="2"/>
      <c r="BW1047596" s="2"/>
      <c r="BX1047596" s="2"/>
      <c r="BY1047596" s="2"/>
      <c r="BZ1047596" s="2"/>
      <c r="CA1047596" s="2"/>
      <c r="CB1047596" s="2"/>
      <c r="CC1047596" s="2"/>
      <c r="CD1047596" s="2"/>
      <c r="CE1047596" s="2"/>
      <c r="CF1047596" s="2"/>
      <c r="CG1047596" s="2"/>
      <c r="CH1047596" s="2"/>
      <c r="CI1047596" s="2"/>
      <c r="CJ1047596" s="2"/>
      <c r="CK1047596" s="2"/>
      <c r="CL1047596" s="2"/>
      <c r="CM1047596" s="2"/>
      <c r="CN1047596" s="2"/>
      <c r="CO1047596" s="2"/>
      <c r="CP1047596" s="2"/>
      <c r="CQ1047596" s="2"/>
      <c r="CR1047596" s="2"/>
      <c r="CS1047596" s="2"/>
      <c r="CT1047596" s="2"/>
      <c r="CU1047596" s="2"/>
      <c r="CV1047596" s="2"/>
      <c r="CW1047596" s="2"/>
      <c r="CX1047596" s="2"/>
      <c r="CY1047596" s="2"/>
      <c r="CZ1047596" s="2"/>
      <c r="DA1047596" s="2"/>
    </row>
    <row r="1047597" spans="1:105" s="69" customFormat="1" ht="15.75" customHeight="1">
      <c r="A1047597" s="2"/>
      <c r="B1047597" s="2"/>
      <c r="C1047597" s="3"/>
      <c r="D1047597" s="67"/>
      <c r="E1047597" s="68"/>
      <c r="F1047597" s="67"/>
      <c r="G1047597" s="66"/>
      <c r="H1047597" s="2"/>
      <c r="I1047597" s="2"/>
      <c r="J1047597" s="2"/>
      <c r="K1047597" s="2"/>
      <c r="L1047597" s="2"/>
      <c r="M1047597" s="2"/>
      <c r="N1047597" s="2"/>
      <c r="O1047597" s="2"/>
      <c r="P1047597" s="2"/>
      <c r="Q1047597" s="2"/>
      <c r="R1047597" s="2"/>
      <c r="S1047597" s="2"/>
      <c r="T1047597" s="2"/>
      <c r="U1047597" s="2"/>
      <c r="V1047597" s="2"/>
      <c r="W1047597" s="2"/>
      <c r="X1047597" s="2"/>
      <c r="Y1047597" s="2"/>
      <c r="Z1047597" s="2"/>
      <c r="AA1047597" s="2"/>
      <c r="AB1047597" s="2"/>
      <c r="AC1047597" s="2"/>
      <c r="AD1047597" s="2"/>
      <c r="AE1047597" s="2"/>
      <c r="AF1047597" s="2"/>
      <c r="AG1047597" s="2"/>
      <c r="AH1047597" s="2"/>
      <c r="AI1047597" s="2"/>
      <c r="AJ1047597" s="2"/>
      <c r="AK1047597" s="2"/>
      <c r="AL1047597" s="2"/>
      <c r="AM1047597" s="2"/>
      <c r="AN1047597" s="2"/>
      <c r="AO1047597" s="2"/>
      <c r="AP1047597" s="2"/>
      <c r="AQ1047597" s="2"/>
      <c r="AR1047597" s="2"/>
      <c r="AS1047597" s="2"/>
      <c r="AT1047597" s="2"/>
      <c r="AU1047597" s="2"/>
      <c r="AV1047597" s="2"/>
      <c r="AW1047597" s="2"/>
      <c r="AX1047597" s="2"/>
      <c r="AY1047597" s="2"/>
      <c r="AZ1047597" s="2"/>
      <c r="BA1047597" s="2"/>
      <c r="BB1047597" s="2"/>
      <c r="BC1047597" s="2"/>
      <c r="BD1047597" s="2"/>
      <c r="BE1047597" s="2"/>
      <c r="BF1047597" s="2"/>
      <c r="BG1047597" s="2"/>
      <c r="BH1047597" s="2"/>
      <c r="BI1047597" s="2"/>
      <c r="BJ1047597" s="2"/>
      <c r="BK1047597" s="2"/>
      <c r="BL1047597" s="2"/>
      <c r="BM1047597" s="2"/>
      <c r="BN1047597" s="2"/>
      <c r="BO1047597" s="2"/>
      <c r="BP1047597" s="2"/>
      <c r="BQ1047597" s="2"/>
      <c r="BR1047597" s="2"/>
      <c r="BS1047597" s="2"/>
      <c r="BT1047597" s="2"/>
      <c r="BU1047597" s="2"/>
      <c r="BV1047597" s="2"/>
      <c r="BW1047597" s="2"/>
      <c r="BX1047597" s="2"/>
      <c r="BY1047597" s="2"/>
      <c r="BZ1047597" s="2"/>
      <c r="CA1047597" s="2"/>
      <c r="CB1047597" s="2"/>
      <c r="CC1047597" s="2"/>
      <c r="CD1047597" s="2"/>
      <c r="CE1047597" s="2"/>
      <c r="CF1047597" s="2"/>
      <c r="CG1047597" s="2"/>
      <c r="CH1047597" s="2"/>
      <c r="CI1047597" s="2"/>
      <c r="CJ1047597" s="2"/>
      <c r="CK1047597" s="2"/>
      <c r="CL1047597" s="2"/>
      <c r="CM1047597" s="2"/>
      <c r="CN1047597" s="2"/>
      <c r="CO1047597" s="2"/>
      <c r="CP1047597" s="2"/>
      <c r="CQ1047597" s="2"/>
      <c r="CR1047597" s="2"/>
      <c r="CS1047597" s="2"/>
      <c r="CT1047597" s="2"/>
      <c r="CU1047597" s="2"/>
      <c r="CV1047597" s="2"/>
      <c r="CW1047597" s="2"/>
      <c r="CX1047597" s="2"/>
      <c r="CY1047597" s="2"/>
      <c r="CZ1047597" s="2"/>
      <c r="DA1047597" s="2"/>
    </row>
    <row r="1047598" spans="1:105" s="69" customFormat="1" ht="15.75" customHeight="1">
      <c r="A1047598" s="2"/>
      <c r="B1047598" s="2"/>
      <c r="C1047598" s="3"/>
      <c r="D1047598" s="67"/>
      <c r="E1047598" s="68"/>
      <c r="F1047598" s="67"/>
      <c r="G1047598" s="66"/>
      <c r="H1047598" s="2"/>
      <c r="I1047598" s="2"/>
      <c r="J1047598" s="2"/>
      <c r="K1047598" s="2"/>
      <c r="L1047598" s="2"/>
      <c r="M1047598" s="2"/>
      <c r="N1047598" s="2"/>
      <c r="O1047598" s="2"/>
      <c r="P1047598" s="2"/>
      <c r="Q1047598" s="2"/>
      <c r="R1047598" s="2"/>
      <c r="S1047598" s="2"/>
      <c r="T1047598" s="2"/>
      <c r="U1047598" s="2"/>
      <c r="V1047598" s="2"/>
      <c r="W1047598" s="2"/>
      <c r="X1047598" s="2"/>
      <c r="Y1047598" s="2"/>
      <c r="Z1047598" s="2"/>
      <c r="AA1047598" s="2"/>
      <c r="AB1047598" s="2"/>
      <c r="AC1047598" s="2"/>
      <c r="AD1047598" s="2"/>
      <c r="AE1047598" s="2"/>
      <c r="AF1047598" s="2"/>
      <c r="AG1047598" s="2"/>
      <c r="AH1047598" s="2"/>
      <c r="AI1047598" s="2"/>
      <c r="AJ1047598" s="2"/>
      <c r="AK1047598" s="2"/>
      <c r="AL1047598" s="2"/>
      <c r="AM1047598" s="2"/>
      <c r="AN1047598" s="2"/>
      <c r="AO1047598" s="2"/>
      <c r="AP1047598" s="2"/>
      <c r="AQ1047598" s="2"/>
      <c r="AR1047598" s="2"/>
      <c r="AS1047598" s="2"/>
      <c r="AT1047598" s="2"/>
      <c r="AU1047598" s="2"/>
      <c r="AV1047598" s="2"/>
      <c r="AW1047598" s="2"/>
      <c r="AX1047598" s="2"/>
      <c r="AY1047598" s="2"/>
      <c r="AZ1047598" s="2"/>
      <c r="BA1047598" s="2"/>
      <c r="BB1047598" s="2"/>
      <c r="BC1047598" s="2"/>
      <c r="BD1047598" s="2"/>
      <c r="BE1047598" s="2"/>
      <c r="BF1047598" s="2"/>
      <c r="BG1047598" s="2"/>
      <c r="BH1047598" s="2"/>
      <c r="BI1047598" s="2"/>
      <c r="BJ1047598" s="2"/>
      <c r="BK1047598" s="2"/>
      <c r="BL1047598" s="2"/>
      <c r="BM1047598" s="2"/>
      <c r="BN1047598" s="2"/>
      <c r="BO1047598" s="2"/>
      <c r="BP1047598" s="2"/>
      <c r="BQ1047598" s="2"/>
      <c r="BR1047598" s="2"/>
      <c r="BS1047598" s="2"/>
      <c r="BT1047598" s="2"/>
      <c r="BU1047598" s="2"/>
      <c r="BV1047598" s="2"/>
      <c r="BW1047598" s="2"/>
      <c r="BX1047598" s="2"/>
      <c r="BY1047598" s="2"/>
      <c r="BZ1047598" s="2"/>
      <c r="CA1047598" s="2"/>
      <c r="CB1047598" s="2"/>
      <c r="CC1047598" s="2"/>
      <c r="CD1047598" s="2"/>
      <c r="CE1047598" s="2"/>
      <c r="CF1047598" s="2"/>
      <c r="CG1047598" s="2"/>
      <c r="CH1047598" s="2"/>
      <c r="CI1047598" s="2"/>
      <c r="CJ1047598" s="2"/>
      <c r="CK1047598" s="2"/>
      <c r="CL1047598" s="2"/>
      <c r="CM1047598" s="2"/>
      <c r="CN1047598" s="2"/>
      <c r="CO1047598" s="2"/>
      <c r="CP1047598" s="2"/>
      <c r="CQ1047598" s="2"/>
      <c r="CR1047598" s="2"/>
      <c r="CS1047598" s="2"/>
      <c r="CT1047598" s="2"/>
      <c r="CU1047598" s="2"/>
      <c r="CV1047598" s="2"/>
      <c r="CW1047598" s="2"/>
      <c r="CX1047598" s="2"/>
      <c r="CY1047598" s="2"/>
      <c r="CZ1047598" s="2"/>
      <c r="DA1047598" s="2"/>
    </row>
    <row r="1047599" spans="1:105" s="69" customFormat="1" ht="15.75" customHeight="1">
      <c r="A1047599" s="2"/>
      <c r="B1047599" s="2"/>
      <c r="C1047599" s="3"/>
      <c r="D1047599" s="67"/>
      <c r="E1047599" s="68"/>
      <c r="F1047599" s="67"/>
      <c r="G1047599" s="66"/>
      <c r="H1047599" s="2"/>
      <c r="I1047599" s="2"/>
      <c r="J1047599" s="2"/>
      <c r="K1047599" s="2"/>
      <c r="L1047599" s="2"/>
      <c r="M1047599" s="2"/>
      <c r="N1047599" s="2"/>
      <c r="O1047599" s="2"/>
      <c r="P1047599" s="2"/>
      <c r="Q1047599" s="2"/>
      <c r="R1047599" s="2"/>
      <c r="S1047599" s="2"/>
      <c r="T1047599" s="2"/>
      <c r="U1047599" s="2"/>
      <c r="V1047599" s="2"/>
      <c r="W1047599" s="2"/>
      <c r="X1047599" s="2"/>
      <c r="Y1047599" s="2"/>
      <c r="Z1047599" s="2"/>
      <c r="AA1047599" s="2"/>
      <c r="AB1047599" s="2"/>
      <c r="AC1047599" s="2"/>
      <c r="AD1047599" s="2"/>
      <c r="AE1047599" s="2"/>
      <c r="AF1047599" s="2"/>
      <c r="AG1047599" s="2"/>
      <c r="AH1047599" s="2"/>
      <c r="AI1047599" s="2"/>
      <c r="AJ1047599" s="2"/>
      <c r="AK1047599" s="2"/>
      <c r="AL1047599" s="2"/>
      <c r="AM1047599" s="2"/>
      <c r="AN1047599" s="2"/>
      <c r="AO1047599" s="2"/>
      <c r="AP1047599" s="2"/>
      <c r="AQ1047599" s="2"/>
      <c r="AR1047599" s="2"/>
      <c r="AS1047599" s="2"/>
      <c r="AT1047599" s="2"/>
      <c r="AU1047599" s="2"/>
      <c r="AV1047599" s="2"/>
      <c r="AW1047599" s="2"/>
      <c r="AX1047599" s="2"/>
      <c r="AY1047599" s="2"/>
      <c r="AZ1047599" s="2"/>
      <c r="BA1047599" s="2"/>
      <c r="BB1047599" s="2"/>
      <c r="BC1047599" s="2"/>
      <c r="BD1047599" s="2"/>
      <c r="BE1047599" s="2"/>
      <c r="BF1047599" s="2"/>
      <c r="BG1047599" s="2"/>
      <c r="BH1047599" s="2"/>
      <c r="BI1047599" s="2"/>
      <c r="BJ1047599" s="2"/>
      <c r="BK1047599" s="2"/>
      <c r="BL1047599" s="2"/>
      <c r="BM1047599" s="2"/>
      <c r="BN1047599" s="2"/>
      <c r="BO1047599" s="2"/>
      <c r="BP1047599" s="2"/>
      <c r="BQ1047599" s="2"/>
      <c r="BR1047599" s="2"/>
      <c r="BS1047599" s="2"/>
      <c r="BT1047599" s="2"/>
      <c r="BU1047599" s="2"/>
      <c r="BV1047599" s="2"/>
      <c r="BW1047599" s="2"/>
      <c r="BX1047599" s="2"/>
      <c r="BY1047599" s="2"/>
      <c r="BZ1047599" s="2"/>
      <c r="CA1047599" s="2"/>
      <c r="CB1047599" s="2"/>
      <c r="CC1047599" s="2"/>
      <c r="CD1047599" s="2"/>
      <c r="CE1047599" s="2"/>
      <c r="CF1047599" s="2"/>
      <c r="CG1047599" s="2"/>
      <c r="CH1047599" s="2"/>
      <c r="CI1047599" s="2"/>
      <c r="CJ1047599" s="2"/>
      <c r="CK1047599" s="2"/>
      <c r="CL1047599" s="2"/>
      <c r="CM1047599" s="2"/>
      <c r="CN1047599" s="2"/>
      <c r="CO1047599" s="2"/>
      <c r="CP1047599" s="2"/>
      <c r="CQ1047599" s="2"/>
      <c r="CR1047599" s="2"/>
      <c r="CS1047599" s="2"/>
      <c r="CT1047599" s="2"/>
      <c r="CU1047599" s="2"/>
      <c r="CV1047599" s="2"/>
      <c r="CW1047599" s="2"/>
      <c r="CX1047599" s="2"/>
      <c r="CY1047599" s="2"/>
      <c r="CZ1047599" s="2"/>
      <c r="DA1047599" s="2"/>
    </row>
    <row r="1047600" spans="1:105" s="69" customFormat="1" ht="15.75" customHeight="1">
      <c r="A1047600" s="2"/>
      <c r="B1047600" s="2"/>
      <c r="C1047600" s="3"/>
      <c r="D1047600" s="67"/>
      <c r="E1047600" s="68"/>
      <c r="F1047600" s="67"/>
      <c r="G1047600" s="66"/>
      <c r="H1047600" s="2"/>
      <c r="I1047600" s="2"/>
      <c r="J1047600" s="2"/>
      <c r="K1047600" s="2"/>
      <c r="L1047600" s="2"/>
      <c r="M1047600" s="2"/>
      <c r="N1047600" s="2"/>
      <c r="O1047600" s="2"/>
      <c r="P1047600" s="2"/>
      <c r="Q1047600" s="2"/>
      <c r="R1047600" s="2"/>
      <c r="S1047600" s="2"/>
      <c r="T1047600" s="2"/>
      <c r="U1047600" s="2"/>
      <c r="V1047600" s="2"/>
      <c r="W1047600" s="2"/>
      <c r="X1047600" s="2"/>
      <c r="Y1047600" s="2"/>
      <c r="Z1047600" s="2"/>
      <c r="AA1047600" s="2"/>
      <c r="AB1047600" s="2"/>
      <c r="AC1047600" s="2"/>
      <c r="AD1047600" s="2"/>
      <c r="AE1047600" s="2"/>
      <c r="AF1047600" s="2"/>
      <c r="AG1047600" s="2"/>
      <c r="AH1047600" s="2"/>
      <c r="AI1047600" s="2"/>
      <c r="AJ1047600" s="2"/>
      <c r="AK1047600" s="2"/>
      <c r="AL1047600" s="2"/>
      <c r="AM1047600" s="2"/>
      <c r="AN1047600" s="2"/>
      <c r="AO1047600" s="2"/>
      <c r="AP1047600" s="2"/>
      <c r="AQ1047600" s="2"/>
      <c r="AR1047600" s="2"/>
      <c r="AS1047600" s="2"/>
      <c r="AT1047600" s="2"/>
      <c r="AU1047600" s="2"/>
      <c r="AV1047600" s="2"/>
      <c r="AW1047600" s="2"/>
      <c r="AX1047600" s="2"/>
      <c r="AY1047600" s="2"/>
      <c r="AZ1047600" s="2"/>
      <c r="BA1047600" s="2"/>
      <c r="BB1047600" s="2"/>
      <c r="BC1047600" s="2"/>
      <c r="BD1047600" s="2"/>
      <c r="BE1047600" s="2"/>
      <c r="BF1047600" s="2"/>
      <c r="BG1047600" s="2"/>
      <c r="BH1047600" s="2"/>
      <c r="BI1047600" s="2"/>
      <c r="BJ1047600" s="2"/>
      <c r="BK1047600" s="2"/>
      <c r="BL1047600" s="2"/>
      <c r="BM1047600" s="2"/>
      <c r="BN1047600" s="2"/>
      <c r="BO1047600" s="2"/>
      <c r="BP1047600" s="2"/>
      <c r="BQ1047600" s="2"/>
      <c r="BR1047600" s="2"/>
      <c r="BS1047600" s="2"/>
      <c r="BT1047600" s="2"/>
      <c r="BU1047600" s="2"/>
      <c r="BV1047600" s="2"/>
      <c r="BW1047600" s="2"/>
      <c r="BX1047600" s="2"/>
      <c r="BY1047600" s="2"/>
      <c r="BZ1047600" s="2"/>
      <c r="CA1047600" s="2"/>
      <c r="CB1047600" s="2"/>
      <c r="CC1047600" s="2"/>
      <c r="CD1047600" s="2"/>
      <c r="CE1047600" s="2"/>
      <c r="CF1047600" s="2"/>
      <c r="CG1047600" s="2"/>
      <c r="CH1047600" s="2"/>
      <c r="CI1047600" s="2"/>
      <c r="CJ1047600" s="2"/>
      <c r="CK1047600" s="2"/>
      <c r="CL1047600" s="2"/>
      <c r="CM1047600" s="2"/>
      <c r="CN1047600" s="2"/>
      <c r="CO1047600" s="2"/>
      <c r="CP1047600" s="2"/>
      <c r="CQ1047600" s="2"/>
      <c r="CR1047600" s="2"/>
      <c r="CS1047600" s="2"/>
      <c r="CT1047600" s="2"/>
      <c r="CU1047600" s="2"/>
      <c r="CV1047600" s="2"/>
      <c r="CW1047600" s="2"/>
      <c r="CX1047600" s="2"/>
      <c r="CY1047600" s="2"/>
      <c r="CZ1047600" s="2"/>
      <c r="DA1047600" s="2"/>
    </row>
    <row r="1047601" spans="1:105" s="69" customFormat="1" ht="15.75" customHeight="1">
      <c r="A1047601" s="2"/>
      <c r="B1047601" s="2"/>
      <c r="C1047601" s="3"/>
      <c r="D1047601" s="67"/>
      <c r="E1047601" s="68"/>
      <c r="F1047601" s="67"/>
      <c r="G1047601" s="66"/>
      <c r="H1047601" s="2"/>
      <c r="I1047601" s="2"/>
      <c r="J1047601" s="2"/>
      <c r="K1047601" s="2"/>
      <c r="L1047601" s="2"/>
      <c r="M1047601" s="2"/>
      <c r="N1047601" s="2"/>
      <c r="O1047601" s="2"/>
      <c r="P1047601" s="2"/>
      <c r="Q1047601" s="2"/>
      <c r="R1047601" s="2"/>
      <c r="S1047601" s="2"/>
      <c r="T1047601" s="2"/>
      <c r="U1047601" s="2"/>
      <c r="V1047601" s="2"/>
      <c r="W1047601" s="2"/>
      <c r="X1047601" s="2"/>
      <c r="Y1047601" s="2"/>
      <c r="Z1047601" s="2"/>
      <c r="AA1047601" s="2"/>
      <c r="AB1047601" s="2"/>
      <c r="AC1047601" s="2"/>
      <c r="AD1047601" s="2"/>
      <c r="AE1047601" s="2"/>
      <c r="AF1047601" s="2"/>
      <c r="AG1047601" s="2"/>
      <c r="AH1047601" s="2"/>
      <c r="AI1047601" s="2"/>
      <c r="AJ1047601" s="2"/>
      <c r="AK1047601" s="2"/>
      <c r="AL1047601" s="2"/>
      <c r="AM1047601" s="2"/>
      <c r="AN1047601" s="2"/>
      <c r="AO1047601" s="2"/>
      <c r="AP1047601" s="2"/>
      <c r="AQ1047601" s="2"/>
      <c r="AR1047601" s="2"/>
      <c r="AS1047601" s="2"/>
      <c r="AT1047601" s="2"/>
      <c r="AU1047601" s="2"/>
      <c r="AV1047601" s="2"/>
      <c r="AW1047601" s="2"/>
      <c r="AX1047601" s="2"/>
      <c r="AY1047601" s="2"/>
      <c r="AZ1047601" s="2"/>
      <c r="BA1047601" s="2"/>
      <c r="BB1047601" s="2"/>
      <c r="BC1047601" s="2"/>
      <c r="BD1047601" s="2"/>
      <c r="BE1047601" s="2"/>
      <c r="BF1047601" s="2"/>
      <c r="BG1047601" s="2"/>
      <c r="BH1047601" s="2"/>
      <c r="BI1047601" s="2"/>
      <c r="BJ1047601" s="2"/>
      <c r="BK1047601" s="2"/>
      <c r="BL1047601" s="2"/>
      <c r="BM1047601" s="2"/>
      <c r="BN1047601" s="2"/>
      <c r="BO1047601" s="2"/>
      <c r="BP1047601" s="2"/>
      <c r="BQ1047601" s="2"/>
      <c r="BR1047601" s="2"/>
      <c r="BS1047601" s="2"/>
      <c r="BT1047601" s="2"/>
      <c r="BU1047601" s="2"/>
      <c r="BV1047601" s="2"/>
      <c r="BW1047601" s="2"/>
      <c r="BX1047601" s="2"/>
      <c r="BY1047601" s="2"/>
      <c r="BZ1047601" s="2"/>
      <c r="CA1047601" s="2"/>
      <c r="CB1047601" s="2"/>
      <c r="CC1047601" s="2"/>
      <c r="CD1047601" s="2"/>
      <c r="CE1047601" s="2"/>
      <c r="CF1047601" s="2"/>
      <c r="CG1047601" s="2"/>
      <c r="CH1047601" s="2"/>
      <c r="CI1047601" s="2"/>
      <c r="CJ1047601" s="2"/>
      <c r="CK1047601" s="2"/>
      <c r="CL1047601" s="2"/>
      <c r="CM1047601" s="2"/>
      <c r="CN1047601" s="2"/>
      <c r="CO1047601" s="2"/>
      <c r="CP1047601" s="2"/>
      <c r="CQ1047601" s="2"/>
      <c r="CR1047601" s="2"/>
      <c r="CS1047601" s="2"/>
      <c r="CT1047601" s="2"/>
      <c r="CU1047601" s="2"/>
      <c r="CV1047601" s="2"/>
      <c r="CW1047601" s="2"/>
      <c r="CX1047601" s="2"/>
      <c r="CY1047601" s="2"/>
      <c r="CZ1047601" s="2"/>
      <c r="DA1047601" s="2"/>
    </row>
    <row r="1047602" spans="1:105" s="69" customFormat="1" ht="15.75" customHeight="1">
      <c r="A1047602" s="2"/>
      <c r="B1047602" s="2"/>
      <c r="C1047602" s="3"/>
      <c r="D1047602" s="67"/>
      <c r="E1047602" s="68"/>
      <c r="F1047602" s="67"/>
      <c r="G1047602" s="66"/>
      <c r="H1047602" s="2"/>
      <c r="I1047602" s="2"/>
      <c r="J1047602" s="2"/>
      <c r="K1047602" s="2"/>
      <c r="L1047602" s="2"/>
      <c r="M1047602" s="2"/>
      <c r="N1047602" s="2"/>
      <c r="O1047602" s="2"/>
      <c r="P1047602" s="2"/>
      <c r="Q1047602" s="2"/>
      <c r="R1047602" s="2"/>
      <c r="S1047602" s="2"/>
      <c r="T1047602" s="2"/>
      <c r="U1047602" s="2"/>
      <c r="V1047602" s="2"/>
      <c r="W1047602" s="2"/>
      <c r="X1047602" s="2"/>
      <c r="Y1047602" s="2"/>
      <c r="Z1047602" s="2"/>
      <c r="AA1047602" s="2"/>
      <c r="AB1047602" s="2"/>
      <c r="AC1047602" s="2"/>
      <c r="AD1047602" s="2"/>
      <c r="AE1047602" s="2"/>
      <c r="AF1047602" s="2"/>
      <c r="AG1047602" s="2"/>
      <c r="AH1047602" s="2"/>
      <c r="AI1047602" s="2"/>
      <c r="AJ1047602" s="2"/>
      <c r="AK1047602" s="2"/>
      <c r="AL1047602" s="2"/>
      <c r="AM1047602" s="2"/>
      <c r="AN1047602" s="2"/>
      <c r="AO1047602" s="2"/>
      <c r="AP1047602" s="2"/>
      <c r="AQ1047602" s="2"/>
      <c r="AR1047602" s="2"/>
      <c r="AS1047602" s="2"/>
      <c r="AT1047602" s="2"/>
      <c r="AU1047602" s="2"/>
      <c r="AV1047602" s="2"/>
      <c r="AW1047602" s="2"/>
      <c r="AX1047602" s="2"/>
      <c r="AY1047602" s="2"/>
      <c r="AZ1047602" s="2"/>
      <c r="BA1047602" s="2"/>
      <c r="BB1047602" s="2"/>
      <c r="BC1047602" s="2"/>
      <c r="BD1047602" s="2"/>
      <c r="BE1047602" s="2"/>
      <c r="BF1047602" s="2"/>
      <c r="BG1047602" s="2"/>
      <c r="BH1047602" s="2"/>
      <c r="BI1047602" s="2"/>
      <c r="BJ1047602" s="2"/>
      <c r="BK1047602" s="2"/>
      <c r="BL1047602" s="2"/>
      <c r="BM1047602" s="2"/>
      <c r="BN1047602" s="2"/>
      <c r="BO1047602" s="2"/>
      <c r="BP1047602" s="2"/>
      <c r="BQ1047602" s="2"/>
      <c r="BR1047602" s="2"/>
      <c r="BS1047602" s="2"/>
      <c r="BT1047602" s="2"/>
      <c r="BU1047602" s="2"/>
      <c r="BV1047602" s="2"/>
      <c r="BW1047602" s="2"/>
      <c r="BX1047602" s="2"/>
      <c r="BY1047602" s="2"/>
      <c r="BZ1047602" s="2"/>
      <c r="CA1047602" s="2"/>
      <c r="CB1047602" s="2"/>
      <c r="CC1047602" s="2"/>
      <c r="CD1047602" s="2"/>
      <c r="CE1047602" s="2"/>
      <c r="CF1047602" s="2"/>
      <c r="CG1047602" s="2"/>
      <c r="CH1047602" s="2"/>
      <c r="CI1047602" s="2"/>
      <c r="CJ1047602" s="2"/>
      <c r="CK1047602" s="2"/>
      <c r="CL1047602" s="2"/>
      <c r="CM1047602" s="2"/>
      <c r="CN1047602" s="2"/>
      <c r="CO1047602" s="2"/>
      <c r="CP1047602" s="2"/>
      <c r="CQ1047602" s="2"/>
      <c r="CR1047602" s="2"/>
      <c r="CS1047602" s="2"/>
      <c r="CT1047602" s="2"/>
      <c r="CU1047602" s="2"/>
      <c r="CV1047602" s="2"/>
      <c r="CW1047602" s="2"/>
      <c r="CX1047602" s="2"/>
      <c r="CY1047602" s="2"/>
      <c r="CZ1047602" s="2"/>
      <c r="DA1047602" s="2"/>
    </row>
    <row r="1047603" spans="1:105" s="69" customFormat="1" ht="15.75" customHeight="1">
      <c r="A1047603" s="2"/>
      <c r="B1047603" s="2"/>
      <c r="C1047603" s="3"/>
      <c r="D1047603" s="67"/>
      <c r="E1047603" s="68"/>
      <c r="F1047603" s="67"/>
      <c r="G1047603" s="66"/>
      <c r="H1047603" s="2"/>
      <c r="I1047603" s="2"/>
      <c r="J1047603" s="2"/>
      <c r="K1047603" s="2"/>
      <c r="L1047603" s="2"/>
      <c r="M1047603" s="2"/>
      <c r="N1047603" s="2"/>
      <c r="O1047603" s="2"/>
      <c r="P1047603" s="2"/>
      <c r="Q1047603" s="2"/>
      <c r="R1047603" s="2"/>
      <c r="S1047603" s="2"/>
      <c r="T1047603" s="2"/>
      <c r="U1047603" s="2"/>
      <c r="V1047603" s="2"/>
      <c r="W1047603" s="2"/>
      <c r="X1047603" s="2"/>
      <c r="Y1047603" s="2"/>
      <c r="Z1047603" s="2"/>
      <c r="AA1047603" s="2"/>
      <c r="AB1047603" s="2"/>
      <c r="AC1047603" s="2"/>
      <c r="AD1047603" s="2"/>
      <c r="AE1047603" s="2"/>
      <c r="AF1047603" s="2"/>
      <c r="AG1047603" s="2"/>
      <c r="AH1047603" s="2"/>
      <c r="AI1047603" s="2"/>
      <c r="AJ1047603" s="2"/>
      <c r="AK1047603" s="2"/>
      <c r="AL1047603" s="2"/>
      <c r="AM1047603" s="2"/>
      <c r="AN1047603" s="2"/>
      <c r="AO1047603" s="2"/>
      <c r="AP1047603" s="2"/>
      <c r="AQ1047603" s="2"/>
      <c r="AR1047603" s="2"/>
      <c r="AS1047603" s="2"/>
      <c r="AT1047603" s="2"/>
      <c r="AU1047603" s="2"/>
      <c r="AV1047603" s="2"/>
      <c r="AW1047603" s="2"/>
      <c r="AX1047603" s="2"/>
      <c r="AY1047603" s="2"/>
      <c r="AZ1047603" s="2"/>
      <c r="BA1047603" s="2"/>
      <c r="BB1047603" s="2"/>
      <c r="BC1047603" s="2"/>
      <c r="BD1047603" s="2"/>
      <c r="BE1047603" s="2"/>
      <c r="BF1047603" s="2"/>
      <c r="BG1047603" s="2"/>
      <c r="BH1047603" s="2"/>
      <c r="BI1047603" s="2"/>
      <c r="BJ1047603" s="2"/>
      <c r="BK1047603" s="2"/>
      <c r="BL1047603" s="2"/>
      <c r="BM1047603" s="2"/>
      <c r="BN1047603" s="2"/>
      <c r="BO1047603" s="2"/>
      <c r="BP1047603" s="2"/>
      <c r="BQ1047603" s="2"/>
      <c r="BR1047603" s="2"/>
      <c r="BS1047603" s="2"/>
      <c r="BT1047603" s="2"/>
      <c r="BU1047603" s="2"/>
      <c r="BV1047603" s="2"/>
      <c r="BW1047603" s="2"/>
      <c r="BX1047603" s="2"/>
      <c r="BY1047603" s="2"/>
      <c r="BZ1047603" s="2"/>
      <c r="CA1047603" s="2"/>
      <c r="CB1047603" s="2"/>
      <c r="CC1047603" s="2"/>
      <c r="CD1047603" s="2"/>
      <c r="CE1047603" s="2"/>
      <c r="CF1047603" s="2"/>
      <c r="CG1047603" s="2"/>
      <c r="CH1047603" s="2"/>
      <c r="CI1047603" s="2"/>
      <c r="CJ1047603" s="2"/>
      <c r="CK1047603" s="2"/>
      <c r="CL1047603" s="2"/>
      <c r="CM1047603" s="2"/>
      <c r="CN1047603" s="2"/>
      <c r="CO1047603" s="2"/>
      <c r="CP1047603" s="2"/>
      <c r="CQ1047603" s="2"/>
      <c r="CR1047603" s="2"/>
      <c r="CS1047603" s="2"/>
      <c r="CT1047603" s="2"/>
      <c r="CU1047603" s="2"/>
      <c r="CV1047603" s="2"/>
      <c r="CW1047603" s="2"/>
      <c r="CX1047603" s="2"/>
      <c r="CY1047603" s="2"/>
      <c r="CZ1047603" s="2"/>
      <c r="DA1047603" s="2"/>
    </row>
    <row r="1047604" spans="1:105" s="69" customFormat="1" ht="15.75" customHeight="1">
      <c r="A1047604" s="2"/>
      <c r="B1047604" s="2"/>
      <c r="C1047604" s="3"/>
      <c r="D1047604" s="67"/>
      <c r="E1047604" s="68"/>
      <c r="F1047604" s="67"/>
      <c r="G1047604" s="66"/>
      <c r="H1047604" s="2"/>
      <c r="I1047604" s="2"/>
      <c r="J1047604" s="2"/>
      <c r="K1047604" s="2"/>
      <c r="L1047604" s="2"/>
      <c r="M1047604" s="2"/>
      <c r="N1047604" s="2"/>
      <c r="O1047604" s="2"/>
      <c r="P1047604" s="2"/>
      <c r="Q1047604" s="2"/>
      <c r="R1047604" s="2"/>
      <c r="S1047604" s="2"/>
      <c r="T1047604" s="2"/>
      <c r="U1047604" s="2"/>
      <c r="V1047604" s="2"/>
      <c r="W1047604" s="2"/>
      <c r="X1047604" s="2"/>
      <c r="Y1047604" s="2"/>
      <c r="Z1047604" s="2"/>
      <c r="AA1047604" s="2"/>
      <c r="AB1047604" s="2"/>
      <c r="AC1047604" s="2"/>
      <c r="AD1047604" s="2"/>
      <c r="AE1047604" s="2"/>
      <c r="AF1047604" s="2"/>
      <c r="AG1047604" s="2"/>
      <c r="AH1047604" s="2"/>
      <c r="AI1047604" s="2"/>
      <c r="AJ1047604" s="2"/>
      <c r="AK1047604" s="2"/>
      <c r="AL1047604" s="2"/>
      <c r="AM1047604" s="2"/>
      <c r="AN1047604" s="2"/>
      <c r="AO1047604" s="2"/>
      <c r="AP1047604" s="2"/>
      <c r="AQ1047604" s="2"/>
      <c r="AR1047604" s="2"/>
      <c r="AS1047604" s="2"/>
      <c r="AT1047604" s="2"/>
      <c r="AU1047604" s="2"/>
      <c r="AV1047604" s="2"/>
      <c r="AW1047604" s="2"/>
      <c r="AX1047604" s="2"/>
      <c r="AY1047604" s="2"/>
      <c r="AZ1047604" s="2"/>
      <c r="BA1047604" s="2"/>
      <c r="BB1047604" s="2"/>
      <c r="BC1047604" s="2"/>
      <c r="BD1047604" s="2"/>
      <c r="BE1047604" s="2"/>
      <c r="BF1047604" s="2"/>
      <c r="BG1047604" s="2"/>
      <c r="BH1047604" s="2"/>
      <c r="BI1047604" s="2"/>
      <c r="BJ1047604" s="2"/>
      <c r="BK1047604" s="2"/>
      <c r="BL1047604" s="2"/>
      <c r="BM1047604" s="2"/>
      <c r="BN1047604" s="2"/>
      <c r="BO1047604" s="2"/>
      <c r="BP1047604" s="2"/>
      <c r="BQ1047604" s="2"/>
      <c r="BR1047604" s="2"/>
      <c r="BS1047604" s="2"/>
      <c r="BT1047604" s="2"/>
      <c r="BU1047604" s="2"/>
      <c r="BV1047604" s="2"/>
      <c r="BW1047604" s="2"/>
      <c r="BX1047604" s="2"/>
      <c r="BY1047604" s="2"/>
      <c r="BZ1047604" s="2"/>
      <c r="CA1047604" s="2"/>
      <c r="CB1047604" s="2"/>
      <c r="CC1047604" s="2"/>
      <c r="CD1047604" s="2"/>
      <c r="CE1047604" s="2"/>
      <c r="CF1047604" s="2"/>
      <c r="CG1047604" s="2"/>
      <c r="CH1047604" s="2"/>
      <c r="CI1047604" s="2"/>
      <c r="CJ1047604" s="2"/>
      <c r="CK1047604" s="2"/>
      <c r="CL1047604" s="2"/>
      <c r="CM1047604" s="2"/>
      <c r="CN1047604" s="2"/>
      <c r="CO1047604" s="2"/>
      <c r="CP1047604" s="2"/>
      <c r="CQ1047604" s="2"/>
      <c r="CR1047604" s="2"/>
      <c r="CS1047604" s="2"/>
      <c r="CT1047604" s="2"/>
      <c r="CU1047604" s="2"/>
      <c r="CV1047604" s="2"/>
      <c r="CW1047604" s="2"/>
      <c r="CX1047604" s="2"/>
      <c r="CY1047604" s="2"/>
      <c r="CZ1047604" s="2"/>
      <c r="DA1047604" s="2"/>
    </row>
    <row r="1047605" spans="1:105" s="69" customFormat="1" ht="15.75" customHeight="1">
      <c r="A1047605" s="2"/>
      <c r="B1047605" s="2"/>
      <c r="C1047605" s="3"/>
      <c r="D1047605" s="67"/>
      <c r="E1047605" s="68"/>
      <c r="F1047605" s="67"/>
      <c r="G1047605" s="66"/>
      <c r="H1047605" s="2"/>
      <c r="I1047605" s="2"/>
      <c r="J1047605" s="2"/>
      <c r="K1047605" s="2"/>
      <c r="L1047605" s="2"/>
      <c r="M1047605" s="2"/>
      <c r="N1047605" s="2"/>
      <c r="O1047605" s="2"/>
      <c r="P1047605" s="2"/>
      <c r="Q1047605" s="2"/>
      <c r="R1047605" s="2"/>
      <c r="S1047605" s="2"/>
      <c r="T1047605" s="2"/>
      <c r="U1047605" s="2"/>
      <c r="V1047605" s="2"/>
      <c r="W1047605" s="2"/>
      <c r="X1047605" s="2"/>
      <c r="Y1047605" s="2"/>
      <c r="Z1047605" s="2"/>
      <c r="AA1047605" s="2"/>
      <c r="AB1047605" s="2"/>
      <c r="AC1047605" s="2"/>
      <c r="AD1047605" s="2"/>
      <c r="AE1047605" s="2"/>
      <c r="AF1047605" s="2"/>
      <c r="AG1047605" s="2"/>
      <c r="AH1047605" s="2"/>
      <c r="AI1047605" s="2"/>
      <c r="AJ1047605" s="2"/>
      <c r="AK1047605" s="2"/>
      <c r="AL1047605" s="2"/>
      <c r="AM1047605" s="2"/>
      <c r="AN1047605" s="2"/>
      <c r="AO1047605" s="2"/>
      <c r="AP1047605" s="2"/>
      <c r="AQ1047605" s="2"/>
      <c r="AR1047605" s="2"/>
      <c r="AS1047605" s="2"/>
      <c r="AT1047605" s="2"/>
      <c r="AU1047605" s="2"/>
      <c r="AV1047605" s="2"/>
      <c r="AW1047605" s="2"/>
      <c r="AX1047605" s="2"/>
      <c r="AY1047605" s="2"/>
      <c r="AZ1047605" s="2"/>
      <c r="BA1047605" s="2"/>
      <c r="BB1047605" s="2"/>
      <c r="BC1047605" s="2"/>
      <c r="BD1047605" s="2"/>
      <c r="BE1047605" s="2"/>
      <c r="BF1047605" s="2"/>
      <c r="BG1047605" s="2"/>
      <c r="BH1047605" s="2"/>
      <c r="BI1047605" s="2"/>
      <c r="BJ1047605" s="2"/>
      <c r="BK1047605" s="2"/>
      <c r="BL1047605" s="2"/>
      <c r="BM1047605" s="2"/>
      <c r="BN1047605" s="2"/>
      <c r="BO1047605" s="2"/>
      <c r="BP1047605" s="2"/>
      <c r="BQ1047605" s="2"/>
      <c r="BR1047605" s="2"/>
      <c r="BS1047605" s="2"/>
      <c r="BT1047605" s="2"/>
      <c r="BU1047605" s="2"/>
      <c r="BV1047605" s="2"/>
      <c r="BW1047605" s="2"/>
      <c r="BX1047605" s="2"/>
      <c r="BY1047605" s="2"/>
      <c r="BZ1047605" s="2"/>
      <c r="CA1047605" s="2"/>
      <c r="CB1047605" s="2"/>
      <c r="CC1047605" s="2"/>
      <c r="CD1047605" s="2"/>
      <c r="CE1047605" s="2"/>
      <c r="CF1047605" s="2"/>
      <c r="CG1047605" s="2"/>
      <c r="CH1047605" s="2"/>
      <c r="CI1047605" s="2"/>
      <c r="CJ1047605" s="2"/>
      <c r="CK1047605" s="2"/>
      <c r="CL1047605" s="2"/>
      <c r="CM1047605" s="2"/>
      <c r="CN1047605" s="2"/>
      <c r="CO1047605" s="2"/>
      <c r="CP1047605" s="2"/>
      <c r="CQ1047605" s="2"/>
      <c r="CR1047605" s="2"/>
      <c r="CS1047605" s="2"/>
      <c r="CT1047605" s="2"/>
      <c r="CU1047605" s="2"/>
      <c r="CV1047605" s="2"/>
      <c r="CW1047605" s="2"/>
      <c r="CX1047605" s="2"/>
      <c r="CY1047605" s="2"/>
      <c r="CZ1047605" s="2"/>
      <c r="DA1047605" s="2"/>
    </row>
    <row r="1047606" spans="1:105" s="69" customFormat="1" ht="15.75" customHeight="1">
      <c r="A1047606" s="2"/>
      <c r="B1047606" s="2"/>
      <c r="C1047606" s="3"/>
      <c r="D1047606" s="67"/>
      <c r="E1047606" s="68"/>
      <c r="F1047606" s="67"/>
      <c r="G1047606" s="66"/>
      <c r="H1047606" s="2"/>
      <c r="I1047606" s="2"/>
      <c r="J1047606" s="2"/>
      <c r="K1047606" s="2"/>
      <c r="L1047606" s="2"/>
      <c r="M1047606" s="2"/>
      <c r="N1047606" s="2"/>
      <c r="O1047606" s="2"/>
      <c r="P1047606" s="2"/>
      <c r="Q1047606" s="2"/>
      <c r="R1047606" s="2"/>
      <c r="S1047606" s="2"/>
      <c r="T1047606" s="2"/>
      <c r="U1047606" s="2"/>
      <c r="V1047606" s="2"/>
      <c r="W1047606" s="2"/>
      <c r="X1047606" s="2"/>
      <c r="Y1047606" s="2"/>
      <c r="Z1047606" s="2"/>
      <c r="AA1047606" s="2"/>
      <c r="AB1047606" s="2"/>
      <c r="AC1047606" s="2"/>
      <c r="AD1047606" s="2"/>
      <c r="AE1047606" s="2"/>
      <c r="AF1047606" s="2"/>
      <c r="AG1047606" s="2"/>
      <c r="AH1047606" s="2"/>
      <c r="AI1047606" s="2"/>
      <c r="AJ1047606" s="2"/>
      <c r="AK1047606" s="2"/>
      <c r="AL1047606" s="2"/>
      <c r="AM1047606" s="2"/>
      <c r="AN1047606" s="2"/>
      <c r="AO1047606" s="2"/>
      <c r="AP1047606" s="2"/>
      <c r="AQ1047606" s="2"/>
      <c r="AR1047606" s="2"/>
      <c r="AS1047606" s="2"/>
      <c r="AT1047606" s="2"/>
      <c r="AU1047606" s="2"/>
      <c r="AV1047606" s="2"/>
      <c r="AW1047606" s="2"/>
      <c r="AX1047606" s="2"/>
      <c r="AY1047606" s="2"/>
      <c r="AZ1047606" s="2"/>
      <c r="BA1047606" s="2"/>
      <c r="BB1047606" s="2"/>
      <c r="BC1047606" s="2"/>
      <c r="BD1047606" s="2"/>
      <c r="BE1047606" s="2"/>
      <c r="BF1047606" s="2"/>
      <c r="BG1047606" s="2"/>
      <c r="BH1047606" s="2"/>
      <c r="BI1047606" s="2"/>
      <c r="BJ1047606" s="2"/>
      <c r="BK1047606" s="2"/>
      <c r="BL1047606" s="2"/>
      <c r="BM1047606" s="2"/>
      <c r="BN1047606" s="2"/>
      <c r="BO1047606" s="2"/>
      <c r="BP1047606" s="2"/>
      <c r="BQ1047606" s="2"/>
      <c r="BR1047606" s="2"/>
      <c r="BS1047606" s="2"/>
      <c r="BT1047606" s="2"/>
      <c r="BU1047606" s="2"/>
      <c r="BV1047606" s="2"/>
      <c r="BW1047606" s="2"/>
      <c r="BX1047606" s="2"/>
      <c r="BY1047606" s="2"/>
      <c r="BZ1047606" s="2"/>
      <c r="CA1047606" s="2"/>
      <c r="CB1047606" s="2"/>
      <c r="CC1047606" s="2"/>
      <c r="CD1047606" s="2"/>
      <c r="CE1047606" s="2"/>
      <c r="CF1047606" s="2"/>
      <c r="CG1047606" s="2"/>
      <c r="CH1047606" s="2"/>
      <c r="CI1047606" s="2"/>
      <c r="CJ1047606" s="2"/>
      <c r="CK1047606" s="2"/>
      <c r="CL1047606" s="2"/>
      <c r="CM1047606" s="2"/>
      <c r="CN1047606" s="2"/>
      <c r="CO1047606" s="2"/>
      <c r="CP1047606" s="2"/>
      <c r="CQ1047606" s="2"/>
      <c r="CR1047606" s="2"/>
      <c r="CS1047606" s="2"/>
      <c r="CT1047606" s="2"/>
      <c r="CU1047606" s="2"/>
      <c r="CV1047606" s="2"/>
      <c r="CW1047606" s="2"/>
      <c r="CX1047606" s="2"/>
      <c r="CY1047606" s="2"/>
      <c r="CZ1047606" s="2"/>
      <c r="DA1047606" s="2"/>
    </row>
    <row r="1047607" spans="1:105" s="69" customFormat="1" ht="15.75" customHeight="1">
      <c r="A1047607" s="2"/>
      <c r="B1047607" s="2"/>
      <c r="C1047607" s="3"/>
      <c r="D1047607" s="67"/>
      <c r="E1047607" s="68"/>
      <c r="F1047607" s="67"/>
      <c r="G1047607" s="66"/>
      <c r="H1047607" s="2"/>
      <c r="I1047607" s="2"/>
      <c r="J1047607" s="2"/>
      <c r="K1047607" s="2"/>
      <c r="L1047607" s="2"/>
      <c r="M1047607" s="2"/>
      <c r="N1047607" s="2"/>
      <c r="O1047607" s="2"/>
      <c r="P1047607" s="2"/>
      <c r="Q1047607" s="2"/>
      <c r="R1047607" s="2"/>
      <c r="S1047607" s="2"/>
      <c r="T1047607" s="2"/>
      <c r="U1047607" s="2"/>
      <c r="V1047607" s="2"/>
      <c r="W1047607" s="2"/>
      <c r="X1047607" s="2"/>
      <c r="Y1047607" s="2"/>
      <c r="Z1047607" s="2"/>
      <c r="AA1047607" s="2"/>
      <c r="AB1047607" s="2"/>
      <c r="AC1047607" s="2"/>
      <c r="AD1047607" s="2"/>
      <c r="AE1047607" s="2"/>
      <c r="AF1047607" s="2"/>
      <c r="AG1047607" s="2"/>
      <c r="AH1047607" s="2"/>
      <c r="AI1047607" s="2"/>
      <c r="AJ1047607" s="2"/>
      <c r="AK1047607" s="2"/>
      <c r="AL1047607" s="2"/>
      <c r="AM1047607" s="2"/>
      <c r="AN1047607" s="2"/>
      <c r="AO1047607" s="2"/>
      <c r="AP1047607" s="2"/>
      <c r="AQ1047607" s="2"/>
      <c r="AR1047607" s="2"/>
      <c r="AS1047607" s="2"/>
      <c r="AT1047607" s="2"/>
      <c r="AU1047607" s="2"/>
      <c r="AV1047607" s="2"/>
      <c r="AW1047607" s="2"/>
      <c r="AX1047607" s="2"/>
      <c r="AY1047607" s="2"/>
      <c r="AZ1047607" s="2"/>
      <c r="BA1047607" s="2"/>
      <c r="BB1047607" s="2"/>
      <c r="BC1047607" s="2"/>
      <c r="BD1047607" s="2"/>
      <c r="BE1047607" s="2"/>
      <c r="BF1047607" s="2"/>
      <c r="BG1047607" s="2"/>
      <c r="BH1047607" s="2"/>
      <c r="BI1047607" s="2"/>
      <c r="BJ1047607" s="2"/>
      <c r="BK1047607" s="2"/>
      <c r="BL1047607" s="2"/>
      <c r="BM1047607" s="2"/>
      <c r="BN1047607" s="2"/>
      <c r="BO1047607" s="2"/>
      <c r="BP1047607" s="2"/>
      <c r="BQ1047607" s="2"/>
      <c r="BR1047607" s="2"/>
      <c r="BS1047607" s="2"/>
      <c r="BT1047607" s="2"/>
      <c r="BU1047607" s="2"/>
      <c r="BV1047607" s="2"/>
      <c r="BW1047607" s="2"/>
      <c r="BX1047607" s="2"/>
      <c r="BY1047607" s="2"/>
      <c r="BZ1047607" s="2"/>
      <c r="CA1047607" s="2"/>
      <c r="CB1047607" s="2"/>
      <c r="CC1047607" s="2"/>
      <c r="CD1047607" s="2"/>
      <c r="CE1047607" s="2"/>
      <c r="CF1047607" s="2"/>
      <c r="CG1047607" s="2"/>
      <c r="CH1047607" s="2"/>
      <c r="CI1047607" s="2"/>
      <c r="CJ1047607" s="2"/>
      <c r="CK1047607" s="2"/>
      <c r="CL1047607" s="2"/>
      <c r="CM1047607" s="2"/>
      <c r="CN1047607" s="2"/>
      <c r="CO1047607" s="2"/>
      <c r="CP1047607" s="2"/>
      <c r="CQ1047607" s="2"/>
      <c r="CR1047607" s="2"/>
      <c r="CS1047607" s="2"/>
      <c r="CT1047607" s="2"/>
      <c r="CU1047607" s="2"/>
      <c r="CV1047607" s="2"/>
      <c r="CW1047607" s="2"/>
      <c r="CX1047607" s="2"/>
      <c r="CY1047607" s="2"/>
      <c r="CZ1047607" s="2"/>
      <c r="DA1047607" s="2"/>
    </row>
    <row r="1047608" spans="1:105" s="69" customFormat="1" ht="15.75" customHeight="1">
      <c r="A1047608" s="2"/>
      <c r="B1047608" s="2"/>
      <c r="C1047608" s="3"/>
      <c r="D1047608" s="67"/>
      <c r="E1047608" s="68"/>
      <c r="F1047608" s="67"/>
      <c r="G1047608" s="66"/>
      <c r="H1047608" s="2"/>
      <c r="I1047608" s="2"/>
      <c r="J1047608" s="2"/>
      <c r="K1047608" s="2"/>
      <c r="L1047608" s="2"/>
      <c r="M1047608" s="2"/>
      <c r="N1047608" s="2"/>
      <c r="O1047608" s="2"/>
      <c r="P1047608" s="2"/>
      <c r="Q1047608" s="2"/>
      <c r="R1047608" s="2"/>
      <c r="S1047608" s="2"/>
      <c r="T1047608" s="2"/>
      <c r="U1047608" s="2"/>
      <c r="V1047608" s="2"/>
      <c r="W1047608" s="2"/>
      <c r="X1047608" s="2"/>
      <c r="Y1047608" s="2"/>
      <c r="Z1047608" s="2"/>
      <c r="AA1047608" s="2"/>
      <c r="AB1047608" s="2"/>
      <c r="AC1047608" s="2"/>
      <c r="AD1047608" s="2"/>
      <c r="AE1047608" s="2"/>
      <c r="AF1047608" s="2"/>
      <c r="AG1047608" s="2"/>
      <c r="AH1047608" s="2"/>
      <c r="AI1047608" s="2"/>
      <c r="AJ1047608" s="2"/>
      <c r="AK1047608" s="2"/>
      <c r="AL1047608" s="2"/>
      <c r="AM1047608" s="2"/>
      <c r="AN1047608" s="2"/>
      <c r="AO1047608" s="2"/>
      <c r="AP1047608" s="2"/>
      <c r="AQ1047608" s="2"/>
      <c r="AR1047608" s="2"/>
      <c r="AS1047608" s="2"/>
      <c r="AT1047608" s="2"/>
      <c r="AU1047608" s="2"/>
      <c r="AV1047608" s="2"/>
      <c r="AW1047608" s="2"/>
      <c r="AX1047608" s="2"/>
      <c r="AY1047608" s="2"/>
      <c r="AZ1047608" s="2"/>
      <c r="BA1047608" s="2"/>
      <c r="BB1047608" s="2"/>
      <c r="BC1047608" s="2"/>
      <c r="BD1047608" s="2"/>
      <c r="BE1047608" s="2"/>
      <c r="BF1047608" s="2"/>
      <c r="BG1047608" s="2"/>
      <c r="BH1047608" s="2"/>
      <c r="BI1047608" s="2"/>
      <c r="BJ1047608" s="2"/>
      <c r="BK1047608" s="2"/>
      <c r="BL1047608" s="2"/>
      <c r="BM1047608" s="2"/>
      <c r="BN1047608" s="2"/>
      <c r="BO1047608" s="2"/>
      <c r="BP1047608" s="2"/>
      <c r="BQ1047608" s="2"/>
      <c r="BR1047608" s="2"/>
      <c r="BS1047608" s="2"/>
      <c r="BT1047608" s="2"/>
      <c r="BU1047608" s="2"/>
      <c r="BV1047608" s="2"/>
      <c r="BW1047608" s="2"/>
      <c r="BX1047608" s="2"/>
      <c r="BY1047608" s="2"/>
      <c r="BZ1047608" s="2"/>
      <c r="CA1047608" s="2"/>
      <c r="CB1047608" s="2"/>
      <c r="CC1047608" s="2"/>
      <c r="CD1047608" s="2"/>
      <c r="CE1047608" s="2"/>
      <c r="CF1047608" s="2"/>
      <c r="CG1047608" s="2"/>
      <c r="CH1047608" s="2"/>
      <c r="CI1047608" s="2"/>
      <c r="CJ1047608" s="2"/>
      <c r="CK1047608" s="2"/>
      <c r="CL1047608" s="2"/>
      <c r="CM1047608" s="2"/>
      <c r="CN1047608" s="2"/>
      <c r="CO1047608" s="2"/>
      <c r="CP1047608" s="2"/>
      <c r="CQ1047608" s="2"/>
      <c r="CR1047608" s="2"/>
      <c r="CS1047608" s="2"/>
      <c r="CT1047608" s="2"/>
      <c r="CU1047608" s="2"/>
      <c r="CV1047608" s="2"/>
      <c r="CW1047608" s="2"/>
      <c r="CX1047608" s="2"/>
      <c r="CY1047608" s="2"/>
      <c r="CZ1047608" s="2"/>
      <c r="DA1047608" s="2"/>
    </row>
    <row r="1047609" spans="1:105" s="69" customFormat="1" ht="15.75" customHeight="1">
      <c r="A1047609" s="2"/>
      <c r="B1047609" s="2"/>
      <c r="C1047609" s="3"/>
      <c r="D1047609" s="67"/>
      <c r="E1047609" s="68"/>
      <c r="F1047609" s="67"/>
      <c r="G1047609" s="66"/>
      <c r="H1047609" s="2"/>
      <c r="I1047609" s="2"/>
      <c r="J1047609" s="2"/>
      <c r="K1047609" s="2"/>
      <c r="L1047609" s="2"/>
      <c r="M1047609" s="2"/>
      <c r="N1047609" s="2"/>
      <c r="O1047609" s="2"/>
      <c r="P1047609" s="2"/>
      <c r="Q1047609" s="2"/>
      <c r="R1047609" s="2"/>
      <c r="S1047609" s="2"/>
      <c r="T1047609" s="2"/>
      <c r="U1047609" s="2"/>
      <c r="V1047609" s="2"/>
      <c r="W1047609" s="2"/>
      <c r="X1047609" s="2"/>
      <c r="Y1047609" s="2"/>
      <c r="Z1047609" s="2"/>
      <c r="AA1047609" s="2"/>
      <c r="AB1047609" s="2"/>
      <c r="AC1047609" s="2"/>
      <c r="AD1047609" s="2"/>
      <c r="AE1047609" s="2"/>
      <c r="AF1047609" s="2"/>
      <c r="AG1047609" s="2"/>
      <c r="AH1047609" s="2"/>
      <c r="AI1047609" s="2"/>
      <c r="AJ1047609" s="2"/>
      <c r="AK1047609" s="2"/>
      <c r="AL1047609" s="2"/>
      <c r="AM1047609" s="2"/>
      <c r="AN1047609" s="2"/>
      <c r="AO1047609" s="2"/>
      <c r="AP1047609" s="2"/>
      <c r="AQ1047609" s="2"/>
      <c r="AR1047609" s="2"/>
      <c r="AS1047609" s="2"/>
      <c r="AT1047609" s="2"/>
      <c r="AU1047609" s="2"/>
      <c r="AV1047609" s="2"/>
      <c r="AW1047609" s="2"/>
      <c r="AX1047609" s="2"/>
      <c r="AY1047609" s="2"/>
      <c r="AZ1047609" s="2"/>
      <c r="BA1047609" s="2"/>
      <c r="BB1047609" s="2"/>
      <c r="BC1047609" s="2"/>
      <c r="BD1047609" s="2"/>
      <c r="BE1047609" s="2"/>
      <c r="BF1047609" s="2"/>
      <c r="BG1047609" s="2"/>
      <c r="BH1047609" s="2"/>
      <c r="BI1047609" s="2"/>
      <c r="BJ1047609" s="2"/>
      <c r="BK1047609" s="2"/>
      <c r="BL1047609" s="2"/>
      <c r="BM1047609" s="2"/>
      <c r="BN1047609" s="2"/>
      <c r="BO1047609" s="2"/>
      <c r="BP1047609" s="2"/>
      <c r="BQ1047609" s="2"/>
      <c r="BR1047609" s="2"/>
      <c r="BS1047609" s="2"/>
      <c r="BT1047609" s="2"/>
      <c r="BU1047609" s="2"/>
      <c r="BV1047609" s="2"/>
      <c r="BW1047609" s="2"/>
      <c r="BX1047609" s="2"/>
      <c r="BY1047609" s="2"/>
      <c r="BZ1047609" s="2"/>
      <c r="CA1047609" s="2"/>
      <c r="CB1047609" s="2"/>
      <c r="CC1047609" s="2"/>
      <c r="CD1047609" s="2"/>
      <c r="CE1047609" s="2"/>
      <c r="CF1047609" s="2"/>
      <c r="CG1047609" s="2"/>
      <c r="CH1047609" s="2"/>
      <c r="CI1047609" s="2"/>
      <c r="CJ1047609" s="2"/>
      <c r="CK1047609" s="2"/>
      <c r="CL1047609" s="2"/>
      <c r="CM1047609" s="2"/>
      <c r="CN1047609" s="2"/>
      <c r="CO1047609" s="2"/>
      <c r="CP1047609" s="2"/>
      <c r="CQ1047609" s="2"/>
      <c r="CR1047609" s="2"/>
      <c r="CS1047609" s="2"/>
      <c r="CT1047609" s="2"/>
      <c r="CU1047609" s="2"/>
      <c r="CV1047609" s="2"/>
      <c r="CW1047609" s="2"/>
      <c r="CX1047609" s="2"/>
      <c r="CY1047609" s="2"/>
      <c r="CZ1047609" s="2"/>
      <c r="DA1047609" s="2"/>
    </row>
    <row r="1047610" spans="1:105" s="69" customFormat="1" ht="15.75" customHeight="1">
      <c r="A1047610" s="2"/>
      <c r="B1047610" s="2"/>
      <c r="C1047610" s="3"/>
      <c r="D1047610" s="67"/>
      <c r="E1047610" s="68"/>
      <c r="F1047610" s="67"/>
      <c r="G1047610" s="66"/>
      <c r="H1047610" s="2"/>
      <c r="I1047610" s="2"/>
      <c r="J1047610" s="2"/>
      <c r="K1047610" s="2"/>
      <c r="L1047610" s="2"/>
      <c r="M1047610" s="2"/>
      <c r="N1047610" s="2"/>
      <c r="O1047610" s="2"/>
      <c r="P1047610" s="2"/>
      <c r="Q1047610" s="2"/>
      <c r="R1047610" s="2"/>
      <c r="S1047610" s="2"/>
      <c r="T1047610" s="2"/>
      <c r="U1047610" s="2"/>
      <c r="V1047610" s="2"/>
      <c r="W1047610" s="2"/>
      <c r="X1047610" s="2"/>
      <c r="Y1047610" s="2"/>
      <c r="Z1047610" s="2"/>
      <c r="AA1047610" s="2"/>
      <c r="AB1047610" s="2"/>
      <c r="AC1047610" s="2"/>
      <c r="AD1047610" s="2"/>
      <c r="AE1047610" s="2"/>
      <c r="AF1047610" s="2"/>
      <c r="AG1047610" s="2"/>
      <c r="AH1047610" s="2"/>
      <c r="AI1047610" s="2"/>
      <c r="AJ1047610" s="2"/>
      <c r="AK1047610" s="2"/>
      <c r="AL1047610" s="2"/>
      <c r="AM1047610" s="2"/>
      <c r="AN1047610" s="2"/>
      <c r="AO1047610" s="2"/>
      <c r="AP1047610" s="2"/>
      <c r="AQ1047610" s="2"/>
      <c r="AR1047610" s="2"/>
      <c r="AS1047610" s="2"/>
      <c r="AT1047610" s="2"/>
      <c r="AU1047610" s="2"/>
      <c r="AV1047610" s="2"/>
      <c r="AW1047610" s="2"/>
      <c r="AX1047610" s="2"/>
      <c r="AY1047610" s="2"/>
      <c r="AZ1047610" s="2"/>
      <c r="BA1047610" s="2"/>
      <c r="BB1047610" s="2"/>
      <c r="BC1047610" s="2"/>
      <c r="BD1047610" s="2"/>
      <c r="BE1047610" s="2"/>
      <c r="BF1047610" s="2"/>
      <c r="BG1047610" s="2"/>
      <c r="BH1047610" s="2"/>
      <c r="BI1047610" s="2"/>
      <c r="BJ1047610" s="2"/>
      <c r="BK1047610" s="2"/>
      <c r="BL1047610" s="2"/>
      <c r="BM1047610" s="2"/>
      <c r="BN1047610" s="2"/>
      <c r="BO1047610" s="2"/>
      <c r="BP1047610" s="2"/>
      <c r="BQ1047610" s="2"/>
      <c r="BR1047610" s="2"/>
      <c r="BS1047610" s="2"/>
      <c r="BT1047610" s="2"/>
      <c r="BU1047610" s="2"/>
      <c r="BV1047610" s="2"/>
      <c r="BW1047610" s="2"/>
      <c r="BX1047610" s="2"/>
      <c r="BY1047610" s="2"/>
      <c r="BZ1047610" s="2"/>
      <c r="CA1047610" s="2"/>
      <c r="CB1047610" s="2"/>
      <c r="CC1047610" s="2"/>
      <c r="CD1047610" s="2"/>
      <c r="CE1047610" s="2"/>
      <c r="CF1047610" s="2"/>
      <c r="CG1047610" s="2"/>
      <c r="CH1047610" s="2"/>
      <c r="CI1047610" s="2"/>
      <c r="CJ1047610" s="2"/>
      <c r="CK1047610" s="2"/>
      <c r="CL1047610" s="2"/>
      <c r="CM1047610" s="2"/>
      <c r="CN1047610" s="2"/>
      <c r="CO1047610" s="2"/>
      <c r="CP1047610" s="2"/>
      <c r="CQ1047610" s="2"/>
      <c r="CR1047610" s="2"/>
      <c r="CS1047610" s="2"/>
      <c r="CT1047610" s="2"/>
      <c r="CU1047610" s="2"/>
      <c r="CV1047610" s="2"/>
      <c r="CW1047610" s="2"/>
      <c r="CX1047610" s="2"/>
      <c r="CY1047610" s="2"/>
      <c r="CZ1047610" s="2"/>
      <c r="DA1047610" s="2"/>
    </row>
    <row r="1047611" spans="1:105" s="69" customFormat="1" ht="15.75" customHeight="1">
      <c r="A1047611" s="2"/>
      <c r="B1047611" s="2"/>
      <c r="C1047611" s="3"/>
      <c r="D1047611" s="67"/>
      <c r="E1047611" s="68"/>
      <c r="F1047611" s="67"/>
      <c r="G1047611" s="66"/>
      <c r="H1047611" s="2"/>
      <c r="I1047611" s="2"/>
      <c r="J1047611" s="2"/>
      <c r="K1047611" s="2"/>
      <c r="L1047611" s="2"/>
      <c r="M1047611" s="2"/>
      <c r="N1047611" s="2"/>
      <c r="O1047611" s="2"/>
      <c r="P1047611" s="2"/>
      <c r="Q1047611" s="2"/>
      <c r="R1047611" s="2"/>
      <c r="S1047611" s="2"/>
      <c r="T1047611" s="2"/>
      <c r="U1047611" s="2"/>
      <c r="V1047611" s="2"/>
      <c r="W1047611" s="2"/>
      <c r="X1047611" s="2"/>
      <c r="Y1047611" s="2"/>
      <c r="Z1047611" s="2"/>
      <c r="AA1047611" s="2"/>
      <c r="AB1047611" s="2"/>
      <c r="AC1047611" s="2"/>
      <c r="AD1047611" s="2"/>
      <c r="AE1047611" s="2"/>
      <c r="AF1047611" s="2"/>
      <c r="AG1047611" s="2"/>
      <c r="AH1047611" s="2"/>
      <c r="AI1047611" s="2"/>
      <c r="AJ1047611" s="2"/>
      <c r="AK1047611" s="2"/>
      <c r="AL1047611" s="2"/>
      <c r="AM1047611" s="2"/>
      <c r="AN1047611" s="2"/>
      <c r="AO1047611" s="2"/>
      <c r="AP1047611" s="2"/>
      <c r="AQ1047611" s="2"/>
      <c r="AR1047611" s="2"/>
      <c r="AS1047611" s="2"/>
      <c r="AT1047611" s="2"/>
      <c r="AU1047611" s="2"/>
      <c r="AV1047611" s="2"/>
      <c r="AW1047611" s="2"/>
      <c r="AX1047611" s="2"/>
      <c r="AY1047611" s="2"/>
      <c r="AZ1047611" s="2"/>
      <c r="BA1047611" s="2"/>
      <c r="BB1047611" s="2"/>
      <c r="BC1047611" s="2"/>
      <c r="BD1047611" s="2"/>
      <c r="BE1047611" s="2"/>
      <c r="BF1047611" s="2"/>
      <c r="BG1047611" s="2"/>
      <c r="BH1047611" s="2"/>
      <c r="BI1047611" s="2"/>
      <c r="BJ1047611" s="2"/>
      <c r="BK1047611" s="2"/>
      <c r="BL1047611" s="2"/>
      <c r="BM1047611" s="2"/>
      <c r="BN1047611" s="2"/>
      <c r="BO1047611" s="2"/>
      <c r="BP1047611" s="2"/>
      <c r="BQ1047611" s="2"/>
      <c r="BR1047611" s="2"/>
      <c r="BS1047611" s="2"/>
      <c r="BT1047611" s="2"/>
      <c r="BU1047611" s="2"/>
      <c r="BV1047611" s="2"/>
      <c r="BW1047611" s="2"/>
      <c r="BX1047611" s="2"/>
      <c r="BY1047611" s="2"/>
      <c r="BZ1047611" s="2"/>
      <c r="CA1047611" s="2"/>
      <c r="CB1047611" s="2"/>
      <c r="CC1047611" s="2"/>
      <c r="CD1047611" s="2"/>
      <c r="CE1047611" s="2"/>
      <c r="CF1047611" s="2"/>
      <c r="CG1047611" s="2"/>
      <c r="CH1047611" s="2"/>
      <c r="CI1047611" s="2"/>
      <c r="CJ1047611" s="2"/>
      <c r="CK1047611" s="2"/>
      <c r="CL1047611" s="2"/>
      <c r="CM1047611" s="2"/>
      <c r="CN1047611" s="2"/>
      <c r="CO1047611" s="2"/>
      <c r="CP1047611" s="2"/>
      <c r="CQ1047611" s="2"/>
      <c r="CR1047611" s="2"/>
      <c r="CS1047611" s="2"/>
      <c r="CT1047611" s="2"/>
      <c r="CU1047611" s="2"/>
      <c r="CV1047611" s="2"/>
      <c r="CW1047611" s="2"/>
      <c r="CX1047611" s="2"/>
      <c r="CY1047611" s="2"/>
      <c r="CZ1047611" s="2"/>
      <c r="DA1047611" s="2"/>
    </row>
    <row r="1047612" spans="1:105" s="69" customFormat="1" ht="15.75" customHeight="1">
      <c r="A1047612" s="2"/>
      <c r="B1047612" s="2"/>
      <c r="C1047612" s="3"/>
      <c r="D1047612" s="67"/>
      <c r="E1047612" s="68"/>
      <c r="F1047612" s="67"/>
      <c r="G1047612" s="66"/>
      <c r="H1047612" s="2"/>
      <c r="I1047612" s="2"/>
      <c r="J1047612" s="2"/>
      <c r="K1047612" s="2"/>
      <c r="L1047612" s="2"/>
      <c r="M1047612" s="2"/>
      <c r="N1047612" s="2"/>
      <c r="O1047612" s="2"/>
      <c r="P1047612" s="2"/>
      <c r="Q1047612" s="2"/>
      <c r="R1047612" s="2"/>
      <c r="S1047612" s="2"/>
      <c r="T1047612" s="2"/>
      <c r="U1047612" s="2"/>
      <c r="V1047612" s="2"/>
      <c r="W1047612" s="2"/>
      <c r="X1047612" s="2"/>
      <c r="Y1047612" s="2"/>
      <c r="Z1047612" s="2"/>
      <c r="AA1047612" s="2"/>
      <c r="AB1047612" s="2"/>
      <c r="AC1047612" s="2"/>
      <c r="AD1047612" s="2"/>
      <c r="AE1047612" s="2"/>
      <c r="AF1047612" s="2"/>
      <c r="AG1047612" s="2"/>
      <c r="AH1047612" s="2"/>
      <c r="AI1047612" s="2"/>
      <c r="AJ1047612" s="2"/>
      <c r="AK1047612" s="2"/>
      <c r="AL1047612" s="2"/>
      <c r="AM1047612" s="2"/>
      <c r="AN1047612" s="2"/>
      <c r="AO1047612" s="2"/>
      <c r="AP1047612" s="2"/>
      <c r="AQ1047612" s="2"/>
      <c r="AR1047612" s="2"/>
      <c r="AS1047612" s="2"/>
      <c r="AT1047612" s="2"/>
      <c r="AU1047612" s="2"/>
      <c r="AV1047612" s="2"/>
      <c r="AW1047612" s="2"/>
      <c r="AX1047612" s="2"/>
      <c r="AY1047612" s="2"/>
      <c r="AZ1047612" s="2"/>
      <c r="BA1047612" s="2"/>
      <c r="BB1047612" s="2"/>
      <c r="BC1047612" s="2"/>
      <c r="BD1047612" s="2"/>
      <c r="BE1047612" s="2"/>
      <c r="BF1047612" s="2"/>
      <c r="BG1047612" s="2"/>
      <c r="BH1047612" s="2"/>
      <c r="BI1047612" s="2"/>
      <c r="BJ1047612" s="2"/>
      <c r="BK1047612" s="2"/>
      <c r="BL1047612" s="2"/>
      <c r="BM1047612" s="2"/>
      <c r="BN1047612" s="2"/>
      <c r="BO1047612" s="2"/>
      <c r="BP1047612" s="2"/>
      <c r="BQ1047612" s="2"/>
      <c r="BR1047612" s="2"/>
      <c r="BS1047612" s="2"/>
      <c r="BT1047612" s="2"/>
      <c r="BU1047612" s="2"/>
      <c r="BV1047612" s="2"/>
      <c r="BW1047612" s="2"/>
      <c r="BX1047612" s="2"/>
      <c r="BY1047612" s="2"/>
      <c r="BZ1047612" s="2"/>
      <c r="CA1047612" s="2"/>
      <c r="CB1047612" s="2"/>
      <c r="CC1047612" s="2"/>
      <c r="CD1047612" s="2"/>
      <c r="CE1047612" s="2"/>
      <c r="CF1047612" s="2"/>
      <c r="CG1047612" s="2"/>
      <c r="CH1047612" s="2"/>
      <c r="CI1047612" s="2"/>
      <c r="CJ1047612" s="2"/>
      <c r="CK1047612" s="2"/>
      <c r="CL1047612" s="2"/>
      <c r="CM1047612" s="2"/>
      <c r="CN1047612" s="2"/>
      <c r="CO1047612" s="2"/>
      <c r="CP1047612" s="2"/>
      <c r="CQ1047612" s="2"/>
      <c r="CR1047612" s="2"/>
      <c r="CS1047612" s="2"/>
      <c r="CT1047612" s="2"/>
      <c r="CU1047612" s="2"/>
      <c r="CV1047612" s="2"/>
      <c r="CW1047612" s="2"/>
      <c r="CX1047612" s="2"/>
      <c r="CY1047612" s="2"/>
      <c r="CZ1047612" s="2"/>
      <c r="DA1047612" s="2"/>
    </row>
    <row r="1047613" spans="1:105" s="69" customFormat="1" ht="15.75" customHeight="1">
      <c r="A1047613" s="2"/>
      <c r="B1047613" s="2"/>
      <c r="C1047613" s="3"/>
      <c r="D1047613" s="67"/>
      <c r="E1047613" s="68"/>
      <c r="F1047613" s="67"/>
      <c r="G1047613" s="66"/>
      <c r="H1047613" s="2"/>
      <c r="I1047613" s="2"/>
      <c r="J1047613" s="2"/>
      <c r="K1047613" s="2"/>
      <c r="L1047613" s="2"/>
      <c r="M1047613" s="2"/>
      <c r="N1047613" s="2"/>
      <c r="O1047613" s="2"/>
      <c r="P1047613" s="2"/>
      <c r="Q1047613" s="2"/>
      <c r="R1047613" s="2"/>
      <c r="S1047613" s="2"/>
      <c r="T1047613" s="2"/>
      <c r="U1047613" s="2"/>
      <c r="V1047613" s="2"/>
      <c r="W1047613" s="2"/>
      <c r="X1047613" s="2"/>
      <c r="Y1047613" s="2"/>
      <c r="Z1047613" s="2"/>
      <c r="AA1047613" s="2"/>
      <c r="AB1047613" s="2"/>
      <c r="AC1047613" s="2"/>
      <c r="AD1047613" s="2"/>
      <c r="AE1047613" s="2"/>
      <c r="AF1047613" s="2"/>
      <c r="AG1047613" s="2"/>
      <c r="AH1047613" s="2"/>
      <c r="AI1047613" s="2"/>
      <c r="AJ1047613" s="2"/>
      <c r="AK1047613" s="2"/>
      <c r="AL1047613" s="2"/>
      <c r="AM1047613" s="2"/>
      <c r="AN1047613" s="2"/>
      <c r="AO1047613" s="2"/>
      <c r="AP1047613" s="2"/>
      <c r="AQ1047613" s="2"/>
      <c r="AR1047613" s="2"/>
      <c r="AS1047613" s="2"/>
      <c r="AT1047613" s="2"/>
      <c r="AU1047613" s="2"/>
      <c r="AV1047613" s="2"/>
      <c r="AW1047613" s="2"/>
      <c r="AX1047613" s="2"/>
      <c r="AY1047613" s="2"/>
      <c r="AZ1047613" s="2"/>
      <c r="BA1047613" s="2"/>
      <c r="BB1047613" s="2"/>
      <c r="BC1047613" s="2"/>
      <c r="BD1047613" s="2"/>
      <c r="BE1047613" s="2"/>
      <c r="BF1047613" s="2"/>
      <c r="BG1047613" s="2"/>
      <c r="BH1047613" s="2"/>
      <c r="BI1047613" s="2"/>
      <c r="BJ1047613" s="2"/>
      <c r="BK1047613" s="2"/>
      <c r="BL1047613" s="2"/>
      <c r="BM1047613" s="2"/>
      <c r="BN1047613" s="2"/>
      <c r="BO1047613" s="2"/>
      <c r="BP1047613" s="2"/>
      <c r="BQ1047613" s="2"/>
      <c r="BR1047613" s="2"/>
      <c r="BS1047613" s="2"/>
      <c r="BT1047613" s="2"/>
      <c r="BU1047613" s="2"/>
      <c r="BV1047613" s="2"/>
      <c r="BW1047613" s="2"/>
      <c r="BX1047613" s="2"/>
      <c r="BY1047613" s="2"/>
      <c r="BZ1047613" s="2"/>
      <c r="CA1047613" s="2"/>
      <c r="CB1047613" s="2"/>
      <c r="CC1047613" s="2"/>
      <c r="CD1047613" s="2"/>
      <c r="CE1047613" s="2"/>
      <c r="CF1047613" s="2"/>
      <c r="CG1047613" s="2"/>
      <c r="CH1047613" s="2"/>
      <c r="CI1047613" s="2"/>
      <c r="CJ1047613" s="2"/>
      <c r="CK1047613" s="2"/>
      <c r="CL1047613" s="2"/>
      <c r="CM1047613" s="2"/>
      <c r="CN1047613" s="2"/>
      <c r="CO1047613" s="2"/>
      <c r="CP1047613" s="2"/>
      <c r="CQ1047613" s="2"/>
      <c r="CR1047613" s="2"/>
      <c r="CS1047613" s="2"/>
      <c r="CT1047613" s="2"/>
      <c r="CU1047613" s="2"/>
      <c r="CV1047613" s="2"/>
      <c r="CW1047613" s="2"/>
      <c r="CX1047613" s="2"/>
      <c r="CY1047613" s="2"/>
      <c r="CZ1047613" s="2"/>
      <c r="DA1047613" s="2"/>
    </row>
    <row r="1047614" spans="1:105" s="69" customFormat="1" ht="15.75" customHeight="1">
      <c r="A1047614" s="2"/>
      <c r="B1047614" s="2"/>
      <c r="C1047614" s="3"/>
      <c r="D1047614" s="67"/>
      <c r="E1047614" s="68"/>
      <c r="F1047614" s="67"/>
      <c r="G1047614" s="66"/>
      <c r="H1047614" s="2"/>
      <c r="I1047614" s="2"/>
      <c r="J1047614" s="2"/>
      <c r="K1047614" s="2"/>
      <c r="L1047614" s="2"/>
      <c r="M1047614" s="2"/>
      <c r="N1047614" s="2"/>
      <c r="O1047614" s="2"/>
      <c r="P1047614" s="2"/>
      <c r="Q1047614" s="2"/>
      <c r="R1047614" s="2"/>
      <c r="S1047614" s="2"/>
      <c r="T1047614" s="2"/>
      <c r="U1047614" s="2"/>
      <c r="V1047614" s="2"/>
      <c r="W1047614" s="2"/>
      <c r="X1047614" s="2"/>
      <c r="Y1047614" s="2"/>
      <c r="Z1047614" s="2"/>
      <c r="AA1047614" s="2"/>
      <c r="AB1047614" s="2"/>
      <c r="AC1047614" s="2"/>
      <c r="AD1047614" s="2"/>
      <c r="AE1047614" s="2"/>
      <c r="AF1047614" s="2"/>
      <c r="AG1047614" s="2"/>
      <c r="AH1047614" s="2"/>
      <c r="AI1047614" s="2"/>
      <c r="AJ1047614" s="2"/>
      <c r="AK1047614" s="2"/>
      <c r="AL1047614" s="2"/>
      <c r="AM1047614" s="2"/>
      <c r="AN1047614" s="2"/>
      <c r="AO1047614" s="2"/>
      <c r="AP1047614" s="2"/>
      <c r="AQ1047614" s="2"/>
      <c r="AR1047614" s="2"/>
      <c r="AS1047614" s="2"/>
      <c r="AT1047614" s="2"/>
      <c r="AU1047614" s="2"/>
      <c r="AV1047614" s="2"/>
      <c r="AW1047614" s="2"/>
      <c r="AX1047614" s="2"/>
      <c r="AY1047614" s="2"/>
      <c r="AZ1047614" s="2"/>
      <c r="BA1047614" s="2"/>
      <c r="BB1047614" s="2"/>
      <c r="BC1047614" s="2"/>
      <c r="BD1047614" s="2"/>
      <c r="BE1047614" s="2"/>
      <c r="BF1047614" s="2"/>
      <c r="BG1047614" s="2"/>
      <c r="BH1047614" s="2"/>
      <c r="BI1047614" s="2"/>
      <c r="BJ1047614" s="2"/>
      <c r="BK1047614" s="2"/>
      <c r="BL1047614" s="2"/>
      <c r="BM1047614" s="2"/>
      <c r="BN1047614" s="2"/>
      <c r="BO1047614" s="2"/>
      <c r="BP1047614" s="2"/>
      <c r="BQ1047614" s="2"/>
      <c r="BR1047614" s="2"/>
      <c r="BS1047614" s="2"/>
      <c r="BT1047614" s="2"/>
      <c r="BU1047614" s="2"/>
      <c r="BV1047614" s="2"/>
      <c r="BW1047614" s="2"/>
      <c r="BX1047614" s="2"/>
      <c r="BY1047614" s="2"/>
      <c r="BZ1047614" s="2"/>
      <c r="CA1047614" s="2"/>
      <c r="CB1047614" s="2"/>
      <c r="CC1047614" s="2"/>
      <c r="CD1047614" s="2"/>
      <c r="CE1047614" s="2"/>
      <c r="CF1047614" s="2"/>
      <c r="CG1047614" s="2"/>
      <c r="CH1047614" s="2"/>
      <c r="CI1047614" s="2"/>
      <c r="CJ1047614" s="2"/>
      <c r="CK1047614" s="2"/>
      <c r="CL1047614" s="2"/>
      <c r="CM1047614" s="2"/>
      <c r="CN1047614" s="2"/>
      <c r="CO1047614" s="2"/>
      <c r="CP1047614" s="2"/>
      <c r="CQ1047614" s="2"/>
      <c r="CR1047614" s="2"/>
      <c r="CS1047614" s="2"/>
      <c r="CT1047614" s="2"/>
      <c r="CU1047614" s="2"/>
      <c r="CV1047614" s="2"/>
      <c r="CW1047614" s="2"/>
      <c r="CX1047614" s="2"/>
      <c r="CY1047614" s="2"/>
      <c r="CZ1047614" s="2"/>
      <c r="DA1047614" s="2"/>
    </row>
    <row r="1047615" spans="1:105" s="69" customFormat="1" ht="15.75" customHeight="1">
      <c r="A1047615" s="2"/>
      <c r="B1047615" s="2"/>
      <c r="C1047615" s="3"/>
      <c r="D1047615" s="67"/>
      <c r="E1047615" s="68"/>
      <c r="F1047615" s="67"/>
      <c r="G1047615" s="66"/>
      <c r="H1047615" s="2"/>
      <c r="I1047615" s="2"/>
      <c r="J1047615" s="2"/>
      <c r="K1047615" s="2"/>
      <c r="L1047615" s="2"/>
      <c r="M1047615" s="2"/>
      <c r="N1047615" s="2"/>
      <c r="O1047615" s="2"/>
      <c r="P1047615" s="2"/>
      <c r="Q1047615" s="2"/>
      <c r="R1047615" s="2"/>
      <c r="S1047615" s="2"/>
      <c r="T1047615" s="2"/>
      <c r="U1047615" s="2"/>
      <c r="V1047615" s="2"/>
      <c r="W1047615" s="2"/>
      <c r="X1047615" s="2"/>
      <c r="Y1047615" s="2"/>
      <c r="Z1047615" s="2"/>
      <c r="AA1047615" s="2"/>
      <c r="AB1047615" s="2"/>
      <c r="AC1047615" s="2"/>
      <c r="AD1047615" s="2"/>
      <c r="AE1047615" s="2"/>
      <c r="AF1047615" s="2"/>
      <c r="AG1047615" s="2"/>
      <c r="AH1047615" s="2"/>
      <c r="AI1047615" s="2"/>
      <c r="AJ1047615" s="2"/>
      <c r="AK1047615" s="2"/>
      <c r="AL1047615" s="2"/>
      <c r="AM1047615" s="2"/>
      <c r="AN1047615" s="2"/>
      <c r="AO1047615" s="2"/>
      <c r="AP1047615" s="2"/>
      <c r="AQ1047615" s="2"/>
      <c r="AR1047615" s="2"/>
      <c r="AS1047615" s="2"/>
      <c r="AT1047615" s="2"/>
      <c r="AU1047615" s="2"/>
      <c r="AV1047615" s="2"/>
      <c r="AW1047615" s="2"/>
      <c r="AX1047615" s="2"/>
      <c r="AY1047615" s="2"/>
      <c r="AZ1047615" s="2"/>
      <c r="BA1047615" s="2"/>
      <c r="BB1047615" s="2"/>
      <c r="BC1047615" s="2"/>
      <c r="BD1047615" s="2"/>
      <c r="BE1047615" s="2"/>
      <c r="BF1047615" s="2"/>
      <c r="BG1047615" s="2"/>
      <c r="BH1047615" s="2"/>
      <c r="BI1047615" s="2"/>
      <c r="BJ1047615" s="2"/>
      <c r="BK1047615" s="2"/>
      <c r="BL1047615" s="2"/>
      <c r="BM1047615" s="2"/>
      <c r="BN1047615" s="2"/>
      <c r="BO1047615" s="2"/>
      <c r="BP1047615" s="2"/>
      <c r="BQ1047615" s="2"/>
      <c r="BR1047615" s="2"/>
      <c r="BS1047615" s="2"/>
      <c r="BT1047615" s="2"/>
      <c r="BU1047615" s="2"/>
      <c r="BV1047615" s="2"/>
      <c r="BW1047615" s="2"/>
      <c r="BX1047615" s="2"/>
      <c r="BY1047615" s="2"/>
      <c r="BZ1047615" s="2"/>
      <c r="CA1047615" s="2"/>
      <c r="CB1047615" s="2"/>
      <c r="CC1047615" s="2"/>
      <c r="CD1047615" s="2"/>
      <c r="CE1047615" s="2"/>
      <c r="CF1047615" s="2"/>
      <c r="CG1047615" s="2"/>
      <c r="CH1047615" s="2"/>
      <c r="CI1047615" s="2"/>
      <c r="CJ1047615" s="2"/>
      <c r="CK1047615" s="2"/>
      <c r="CL1047615" s="2"/>
      <c r="CM1047615" s="2"/>
      <c r="CN1047615" s="2"/>
      <c r="CO1047615" s="2"/>
      <c r="CP1047615" s="2"/>
      <c r="CQ1047615" s="2"/>
      <c r="CR1047615" s="2"/>
      <c r="CS1047615" s="2"/>
      <c r="CT1047615" s="2"/>
      <c r="CU1047615" s="2"/>
      <c r="CV1047615" s="2"/>
      <c r="CW1047615" s="2"/>
      <c r="CX1047615" s="2"/>
      <c r="CY1047615" s="2"/>
      <c r="CZ1047615" s="2"/>
      <c r="DA1047615" s="2"/>
    </row>
    <row r="1047616" spans="1:105" s="69" customFormat="1" ht="15.75" customHeight="1">
      <c r="A1047616" s="2"/>
      <c r="B1047616" s="2"/>
      <c r="C1047616" s="3"/>
      <c r="D1047616" s="67"/>
      <c r="E1047616" s="68"/>
      <c r="F1047616" s="67"/>
      <c r="G1047616" s="66"/>
      <c r="H1047616" s="2"/>
      <c r="I1047616" s="2"/>
      <c r="J1047616" s="2"/>
      <c r="K1047616" s="2"/>
      <c r="L1047616" s="2"/>
      <c r="M1047616" s="2"/>
      <c r="N1047616" s="2"/>
      <c r="O1047616" s="2"/>
      <c r="P1047616" s="2"/>
      <c r="Q1047616" s="2"/>
      <c r="R1047616" s="2"/>
      <c r="S1047616" s="2"/>
      <c r="T1047616" s="2"/>
      <c r="U1047616" s="2"/>
      <c r="V1047616" s="2"/>
      <c r="W1047616" s="2"/>
      <c r="X1047616" s="2"/>
      <c r="Y1047616" s="2"/>
      <c r="Z1047616" s="2"/>
      <c r="AA1047616" s="2"/>
      <c r="AB1047616" s="2"/>
      <c r="AC1047616" s="2"/>
      <c r="AD1047616" s="2"/>
      <c r="AE1047616" s="2"/>
      <c r="AF1047616" s="2"/>
      <c r="AG1047616" s="2"/>
      <c r="AH1047616" s="2"/>
      <c r="AI1047616" s="2"/>
      <c r="AJ1047616" s="2"/>
      <c r="AK1047616" s="2"/>
      <c r="AL1047616" s="2"/>
      <c r="AM1047616" s="2"/>
      <c r="AN1047616" s="2"/>
      <c r="AO1047616" s="2"/>
      <c r="AP1047616" s="2"/>
      <c r="AQ1047616" s="2"/>
      <c r="AR1047616" s="2"/>
      <c r="AS1047616" s="2"/>
      <c r="AT1047616" s="2"/>
      <c r="AU1047616" s="2"/>
      <c r="AV1047616" s="2"/>
      <c r="AW1047616" s="2"/>
      <c r="AX1047616" s="2"/>
      <c r="AY1047616" s="2"/>
      <c r="AZ1047616" s="2"/>
      <c r="BA1047616" s="2"/>
      <c r="BB1047616" s="2"/>
      <c r="BC1047616" s="2"/>
      <c r="BD1047616" s="2"/>
      <c r="BE1047616" s="2"/>
      <c r="BF1047616" s="2"/>
      <c r="BG1047616" s="2"/>
      <c r="BH1047616" s="2"/>
      <c r="BI1047616" s="2"/>
      <c r="BJ1047616" s="2"/>
      <c r="BK1047616" s="2"/>
      <c r="BL1047616" s="2"/>
      <c r="BM1047616" s="2"/>
      <c r="BN1047616" s="2"/>
      <c r="BO1047616" s="2"/>
      <c r="BP1047616" s="2"/>
      <c r="BQ1047616" s="2"/>
      <c r="BR1047616" s="2"/>
      <c r="BS1047616" s="2"/>
      <c r="BT1047616" s="2"/>
      <c r="BU1047616" s="2"/>
      <c r="BV1047616" s="2"/>
      <c r="BW1047616" s="2"/>
      <c r="BX1047616" s="2"/>
      <c r="BY1047616" s="2"/>
      <c r="BZ1047616" s="2"/>
      <c r="CA1047616" s="2"/>
      <c r="CB1047616" s="2"/>
      <c r="CC1047616" s="2"/>
      <c r="CD1047616" s="2"/>
      <c r="CE1047616" s="2"/>
      <c r="CF1047616" s="2"/>
      <c r="CG1047616" s="2"/>
      <c r="CH1047616" s="2"/>
      <c r="CI1047616" s="2"/>
      <c r="CJ1047616" s="2"/>
      <c r="CK1047616" s="2"/>
      <c r="CL1047616" s="2"/>
      <c r="CM1047616" s="2"/>
      <c r="CN1047616" s="2"/>
      <c r="CO1047616" s="2"/>
      <c r="CP1047616" s="2"/>
      <c r="CQ1047616" s="2"/>
      <c r="CR1047616" s="2"/>
      <c r="CS1047616" s="2"/>
      <c r="CT1047616" s="2"/>
      <c r="CU1047616" s="2"/>
      <c r="CV1047616" s="2"/>
      <c r="CW1047616" s="2"/>
      <c r="CX1047616" s="2"/>
      <c r="CY1047616" s="2"/>
      <c r="CZ1047616" s="2"/>
      <c r="DA1047616" s="2"/>
    </row>
    <row r="1047617" spans="1:105" s="69" customFormat="1" ht="15.75" customHeight="1">
      <c r="A1047617" s="2"/>
      <c r="B1047617" s="2"/>
      <c r="C1047617" s="3"/>
      <c r="D1047617" s="67"/>
      <c r="E1047617" s="68"/>
      <c r="F1047617" s="67"/>
      <c r="G1047617" s="66"/>
      <c r="H1047617" s="2"/>
      <c r="I1047617" s="2"/>
      <c r="J1047617" s="2"/>
      <c r="K1047617" s="2"/>
      <c r="L1047617" s="2"/>
      <c r="M1047617" s="2"/>
      <c r="N1047617" s="2"/>
      <c r="O1047617" s="2"/>
      <c r="P1047617" s="2"/>
      <c r="Q1047617" s="2"/>
      <c r="R1047617" s="2"/>
      <c r="S1047617" s="2"/>
      <c r="T1047617" s="2"/>
      <c r="U1047617" s="2"/>
      <c r="V1047617" s="2"/>
      <c r="W1047617" s="2"/>
      <c r="X1047617" s="2"/>
      <c r="Y1047617" s="2"/>
      <c r="Z1047617" s="2"/>
      <c r="AA1047617" s="2"/>
      <c r="AB1047617" s="2"/>
      <c r="AC1047617" s="2"/>
      <c r="AD1047617" s="2"/>
      <c r="AE1047617" s="2"/>
      <c r="AF1047617" s="2"/>
      <c r="AG1047617" s="2"/>
      <c r="AH1047617" s="2"/>
      <c r="AI1047617" s="2"/>
      <c r="AJ1047617" s="2"/>
      <c r="AK1047617" s="2"/>
      <c r="AL1047617" s="2"/>
      <c r="AM1047617" s="2"/>
      <c r="AN1047617" s="2"/>
      <c r="AO1047617" s="2"/>
      <c r="AP1047617" s="2"/>
      <c r="AQ1047617" s="2"/>
      <c r="AR1047617" s="2"/>
      <c r="AS1047617" s="2"/>
      <c r="AT1047617" s="2"/>
      <c r="AU1047617" s="2"/>
      <c r="AV1047617" s="2"/>
      <c r="AW1047617" s="2"/>
      <c r="AX1047617" s="2"/>
      <c r="AY1047617" s="2"/>
      <c r="AZ1047617" s="2"/>
      <c r="BA1047617" s="2"/>
      <c r="BB1047617" s="2"/>
      <c r="BC1047617" s="2"/>
      <c r="BD1047617" s="2"/>
      <c r="BE1047617" s="2"/>
      <c r="BF1047617" s="2"/>
      <c r="BG1047617" s="2"/>
      <c r="BH1047617" s="2"/>
      <c r="BI1047617" s="2"/>
      <c r="BJ1047617" s="2"/>
      <c r="BK1047617" s="2"/>
      <c r="BL1047617" s="2"/>
      <c r="BM1047617" s="2"/>
      <c r="BN1047617" s="2"/>
      <c r="BO1047617" s="2"/>
      <c r="BP1047617" s="2"/>
      <c r="BQ1047617" s="2"/>
      <c r="BR1047617" s="2"/>
      <c r="BS1047617" s="2"/>
      <c r="BT1047617" s="2"/>
      <c r="BU1047617" s="2"/>
      <c r="BV1047617" s="2"/>
      <c r="BW1047617" s="2"/>
      <c r="BX1047617" s="2"/>
      <c r="BY1047617" s="2"/>
      <c r="BZ1047617" s="2"/>
      <c r="CA1047617" s="2"/>
      <c r="CB1047617" s="2"/>
      <c r="CC1047617" s="2"/>
      <c r="CD1047617" s="2"/>
      <c r="CE1047617" s="2"/>
      <c r="CF1047617" s="2"/>
      <c r="CG1047617" s="2"/>
      <c r="CH1047617" s="2"/>
      <c r="CI1047617" s="2"/>
      <c r="CJ1047617" s="2"/>
      <c r="CK1047617" s="2"/>
      <c r="CL1047617" s="2"/>
      <c r="CM1047617" s="2"/>
      <c r="CN1047617" s="2"/>
      <c r="CO1047617" s="2"/>
      <c r="CP1047617" s="2"/>
      <c r="CQ1047617" s="2"/>
      <c r="CR1047617" s="2"/>
      <c r="CS1047617" s="2"/>
      <c r="CT1047617" s="2"/>
      <c r="CU1047617" s="2"/>
      <c r="CV1047617" s="2"/>
      <c r="CW1047617" s="2"/>
      <c r="CX1047617" s="2"/>
      <c r="CY1047617" s="2"/>
      <c r="CZ1047617" s="2"/>
      <c r="DA1047617" s="2"/>
    </row>
    <row r="1047618" spans="1:105" s="69" customFormat="1" ht="15.75" customHeight="1">
      <c r="A1047618" s="2"/>
      <c r="B1047618" s="2"/>
      <c r="C1047618" s="3"/>
      <c r="D1047618" s="67"/>
      <c r="E1047618" s="68"/>
      <c r="F1047618" s="67"/>
      <c r="G1047618" s="66"/>
      <c r="H1047618" s="2"/>
      <c r="I1047618" s="2"/>
      <c r="J1047618" s="2"/>
      <c r="K1047618" s="2"/>
      <c r="L1047618" s="2"/>
      <c r="M1047618" s="2"/>
      <c r="N1047618" s="2"/>
      <c r="O1047618" s="2"/>
      <c r="P1047618" s="2"/>
      <c r="Q1047618" s="2"/>
      <c r="R1047618" s="2"/>
      <c r="S1047618" s="2"/>
      <c r="T1047618" s="2"/>
      <c r="U1047618" s="2"/>
      <c r="V1047618" s="2"/>
      <c r="W1047618" s="2"/>
      <c r="X1047618" s="2"/>
      <c r="Y1047618" s="2"/>
      <c r="Z1047618" s="2"/>
      <c r="AA1047618" s="2"/>
      <c r="AB1047618" s="2"/>
      <c r="AC1047618" s="2"/>
      <c r="AD1047618" s="2"/>
      <c r="AE1047618" s="2"/>
      <c r="AF1047618" s="2"/>
      <c r="AG1047618" s="2"/>
      <c r="AH1047618" s="2"/>
      <c r="AI1047618" s="2"/>
      <c r="AJ1047618" s="2"/>
      <c r="AK1047618" s="2"/>
      <c r="AL1047618" s="2"/>
      <c r="AM1047618" s="2"/>
      <c r="AN1047618" s="2"/>
      <c r="AO1047618" s="2"/>
      <c r="AP1047618" s="2"/>
      <c r="AQ1047618" s="2"/>
      <c r="AR1047618" s="2"/>
      <c r="AS1047618" s="2"/>
      <c r="AT1047618" s="2"/>
      <c r="AU1047618" s="2"/>
      <c r="AV1047618" s="2"/>
      <c r="AW1047618" s="2"/>
      <c r="AX1047618" s="2"/>
      <c r="AY1047618" s="2"/>
      <c r="AZ1047618" s="2"/>
      <c r="BA1047618" s="2"/>
      <c r="BB1047618" s="2"/>
      <c r="BC1047618" s="2"/>
      <c r="BD1047618" s="2"/>
      <c r="BE1047618" s="2"/>
      <c r="BF1047618" s="2"/>
      <c r="BG1047618" s="2"/>
      <c r="BH1047618" s="2"/>
      <c r="BI1047618" s="2"/>
      <c r="BJ1047618" s="2"/>
      <c r="BK1047618" s="2"/>
      <c r="BL1047618" s="2"/>
      <c r="BM1047618" s="2"/>
      <c r="BN1047618" s="2"/>
      <c r="BO1047618" s="2"/>
      <c r="BP1047618" s="2"/>
      <c r="BQ1047618" s="2"/>
      <c r="BR1047618" s="2"/>
      <c r="BS1047618" s="2"/>
      <c r="BT1047618" s="2"/>
      <c r="BU1047618" s="2"/>
      <c r="BV1047618" s="2"/>
      <c r="BW1047618" s="2"/>
      <c r="BX1047618" s="2"/>
      <c r="BY1047618" s="2"/>
      <c r="BZ1047618" s="2"/>
      <c r="CA1047618" s="2"/>
      <c r="CB1047618" s="2"/>
      <c r="CC1047618" s="2"/>
      <c r="CD1047618" s="2"/>
      <c r="CE1047618" s="2"/>
      <c r="CF1047618" s="2"/>
      <c r="CG1047618" s="2"/>
      <c r="CH1047618" s="2"/>
      <c r="CI1047618" s="2"/>
      <c r="CJ1047618" s="2"/>
      <c r="CK1047618" s="2"/>
      <c r="CL1047618" s="2"/>
      <c r="CM1047618" s="2"/>
      <c r="CN1047618" s="2"/>
      <c r="CO1047618" s="2"/>
      <c r="CP1047618" s="2"/>
      <c r="CQ1047618" s="2"/>
      <c r="CR1047618" s="2"/>
      <c r="CS1047618" s="2"/>
      <c r="CT1047618" s="2"/>
      <c r="CU1047618" s="2"/>
      <c r="CV1047618" s="2"/>
      <c r="CW1047618" s="2"/>
      <c r="CX1047618" s="2"/>
      <c r="CY1047618" s="2"/>
      <c r="CZ1047618" s="2"/>
      <c r="DA1047618" s="2"/>
    </row>
    <row r="1047619" spans="1:105" s="69" customFormat="1" ht="15.75" customHeight="1">
      <c r="A1047619" s="2"/>
      <c r="B1047619" s="2"/>
      <c r="C1047619" s="3"/>
      <c r="D1047619" s="67"/>
      <c r="E1047619" s="68"/>
      <c r="F1047619" s="67"/>
      <c r="G1047619" s="66"/>
      <c r="H1047619" s="2"/>
      <c r="I1047619" s="2"/>
      <c r="J1047619" s="2"/>
      <c r="K1047619" s="2"/>
      <c r="L1047619" s="2"/>
      <c r="M1047619" s="2"/>
      <c r="N1047619" s="2"/>
      <c r="O1047619" s="2"/>
      <c r="P1047619" s="2"/>
      <c r="Q1047619" s="2"/>
      <c r="R1047619" s="2"/>
      <c r="S1047619" s="2"/>
      <c r="T1047619" s="2"/>
      <c r="U1047619" s="2"/>
      <c r="V1047619" s="2"/>
      <c r="W1047619" s="2"/>
      <c r="X1047619" s="2"/>
      <c r="Y1047619" s="2"/>
      <c r="Z1047619" s="2"/>
      <c r="AA1047619" s="2"/>
      <c r="AB1047619" s="2"/>
      <c r="AC1047619" s="2"/>
      <c r="AD1047619" s="2"/>
      <c r="AE1047619" s="2"/>
      <c r="AF1047619" s="2"/>
      <c r="AG1047619" s="2"/>
      <c r="AH1047619" s="2"/>
      <c r="AI1047619" s="2"/>
      <c r="AJ1047619" s="2"/>
      <c r="AK1047619" s="2"/>
      <c r="AL1047619" s="2"/>
      <c r="AM1047619" s="2"/>
      <c r="AN1047619" s="2"/>
      <c r="AO1047619" s="2"/>
      <c r="AP1047619" s="2"/>
      <c r="AQ1047619" s="2"/>
      <c r="AR1047619" s="2"/>
      <c r="AS1047619" s="2"/>
      <c r="AT1047619" s="2"/>
      <c r="AU1047619" s="2"/>
      <c r="AV1047619" s="2"/>
      <c r="AW1047619" s="2"/>
      <c r="AX1047619" s="2"/>
      <c r="AY1047619" s="2"/>
      <c r="AZ1047619" s="2"/>
      <c r="BA1047619" s="2"/>
      <c r="BB1047619" s="2"/>
      <c r="BC1047619" s="2"/>
      <c r="BD1047619" s="2"/>
      <c r="BE1047619" s="2"/>
      <c r="BF1047619" s="2"/>
      <c r="BG1047619" s="2"/>
      <c r="BH1047619" s="2"/>
      <c r="BI1047619" s="2"/>
      <c r="BJ1047619" s="2"/>
      <c r="BK1047619" s="2"/>
      <c r="BL1047619" s="2"/>
      <c r="BM1047619" s="2"/>
      <c r="BN1047619" s="2"/>
      <c r="BO1047619" s="2"/>
      <c r="BP1047619" s="2"/>
      <c r="BQ1047619" s="2"/>
      <c r="BR1047619" s="2"/>
      <c r="BS1047619" s="2"/>
      <c r="BT1047619" s="2"/>
      <c r="BU1047619" s="2"/>
      <c r="BV1047619" s="2"/>
      <c r="BW1047619" s="2"/>
      <c r="BX1047619" s="2"/>
      <c r="BY1047619" s="2"/>
      <c r="BZ1047619" s="2"/>
      <c r="CA1047619" s="2"/>
      <c r="CB1047619" s="2"/>
      <c r="CC1047619" s="2"/>
      <c r="CD1047619" s="2"/>
      <c r="CE1047619" s="2"/>
      <c r="CF1047619" s="2"/>
      <c r="CG1047619" s="2"/>
      <c r="CH1047619" s="2"/>
      <c r="CI1047619" s="2"/>
      <c r="CJ1047619" s="2"/>
      <c r="CK1047619" s="2"/>
      <c r="CL1047619" s="2"/>
      <c r="CM1047619" s="2"/>
      <c r="CN1047619" s="2"/>
      <c r="CO1047619" s="2"/>
      <c r="CP1047619" s="2"/>
      <c r="CQ1047619" s="2"/>
      <c r="CR1047619" s="2"/>
      <c r="CS1047619" s="2"/>
      <c r="CT1047619" s="2"/>
      <c r="CU1047619" s="2"/>
      <c r="CV1047619" s="2"/>
      <c r="CW1047619" s="2"/>
      <c r="CX1047619" s="2"/>
      <c r="CY1047619" s="2"/>
      <c r="CZ1047619" s="2"/>
      <c r="DA1047619" s="2"/>
    </row>
    <row r="1047620" spans="1:105" s="69" customFormat="1" ht="15.75" customHeight="1">
      <c r="A1047620" s="2"/>
      <c r="B1047620" s="2"/>
      <c r="C1047620" s="3"/>
      <c r="D1047620" s="67"/>
      <c r="E1047620" s="68"/>
      <c r="F1047620" s="67"/>
      <c r="G1047620" s="66"/>
      <c r="H1047620" s="2"/>
      <c r="I1047620" s="2"/>
      <c r="J1047620" s="2"/>
      <c r="K1047620" s="2"/>
      <c r="L1047620" s="2"/>
      <c r="M1047620" s="2"/>
      <c r="N1047620" s="2"/>
      <c r="O1047620" s="2"/>
      <c r="P1047620" s="2"/>
      <c r="Q1047620" s="2"/>
      <c r="R1047620" s="2"/>
      <c r="S1047620" s="2"/>
      <c r="T1047620" s="2"/>
      <c r="U1047620" s="2"/>
      <c r="V1047620" s="2"/>
      <c r="W1047620" s="2"/>
      <c r="X1047620" s="2"/>
      <c r="Y1047620" s="2"/>
      <c r="Z1047620" s="2"/>
      <c r="AA1047620" s="2"/>
      <c r="AB1047620" s="2"/>
      <c r="AC1047620" s="2"/>
      <c r="AD1047620" s="2"/>
      <c r="AE1047620" s="2"/>
      <c r="AF1047620" s="2"/>
      <c r="AG1047620" s="2"/>
      <c r="AH1047620" s="2"/>
      <c r="AI1047620" s="2"/>
      <c r="AJ1047620" s="2"/>
      <c r="AK1047620" s="2"/>
      <c r="AL1047620" s="2"/>
      <c r="AM1047620" s="2"/>
      <c r="AN1047620" s="2"/>
      <c r="AO1047620" s="2"/>
      <c r="AP1047620" s="2"/>
      <c r="AQ1047620" s="2"/>
      <c r="AR1047620" s="2"/>
      <c r="AS1047620" s="2"/>
      <c r="AT1047620" s="2"/>
      <c r="AU1047620" s="2"/>
      <c r="AV1047620" s="2"/>
      <c r="AW1047620" s="2"/>
      <c r="AX1047620" s="2"/>
      <c r="AY1047620" s="2"/>
      <c r="AZ1047620" s="2"/>
      <c r="BA1047620" s="2"/>
      <c r="BB1047620" s="2"/>
      <c r="BC1047620" s="2"/>
      <c r="BD1047620" s="2"/>
      <c r="BE1047620" s="2"/>
      <c r="BF1047620" s="2"/>
      <c r="BG1047620" s="2"/>
      <c r="BH1047620" s="2"/>
      <c r="BI1047620" s="2"/>
      <c r="BJ1047620" s="2"/>
      <c r="BK1047620" s="2"/>
      <c r="BL1047620" s="2"/>
      <c r="BM1047620" s="2"/>
      <c r="BN1047620" s="2"/>
      <c r="BO1047620" s="2"/>
      <c r="BP1047620" s="2"/>
      <c r="BQ1047620" s="2"/>
      <c r="BR1047620" s="2"/>
      <c r="BS1047620" s="2"/>
      <c r="BT1047620" s="2"/>
      <c r="BU1047620" s="2"/>
      <c r="BV1047620" s="2"/>
      <c r="BW1047620" s="2"/>
      <c r="BX1047620" s="2"/>
      <c r="BY1047620" s="2"/>
      <c r="BZ1047620" s="2"/>
      <c r="CA1047620" s="2"/>
      <c r="CB1047620" s="2"/>
      <c r="CC1047620" s="2"/>
      <c r="CD1047620" s="2"/>
      <c r="CE1047620" s="2"/>
      <c r="CF1047620" s="2"/>
      <c r="CG1047620" s="2"/>
      <c r="CH1047620" s="2"/>
      <c r="CI1047620" s="2"/>
      <c r="CJ1047620" s="2"/>
      <c r="CK1047620" s="2"/>
      <c r="CL1047620" s="2"/>
      <c r="CM1047620" s="2"/>
      <c r="CN1047620" s="2"/>
      <c r="CO1047620" s="2"/>
      <c r="CP1047620" s="2"/>
      <c r="CQ1047620" s="2"/>
      <c r="CR1047620" s="2"/>
      <c r="CS1047620" s="2"/>
      <c r="CT1047620" s="2"/>
      <c r="CU1047620" s="2"/>
      <c r="CV1047620" s="2"/>
      <c r="CW1047620" s="2"/>
      <c r="CX1047620" s="2"/>
      <c r="CY1047620" s="2"/>
      <c r="CZ1047620" s="2"/>
      <c r="DA1047620" s="2"/>
    </row>
    <row r="1047621" spans="1:105" s="69" customFormat="1" ht="15.75" customHeight="1">
      <c r="A1047621" s="2"/>
      <c r="B1047621" s="2"/>
      <c r="C1047621" s="3"/>
      <c r="D1047621" s="67"/>
      <c r="E1047621" s="68"/>
      <c r="F1047621" s="67"/>
      <c r="G1047621" s="66"/>
      <c r="H1047621" s="2"/>
      <c r="I1047621" s="2"/>
      <c r="J1047621" s="2"/>
      <c r="K1047621" s="2"/>
      <c r="L1047621" s="2"/>
      <c r="M1047621" s="2"/>
      <c r="N1047621" s="2"/>
      <c r="O1047621" s="2"/>
      <c r="P1047621" s="2"/>
      <c r="Q1047621" s="2"/>
      <c r="R1047621" s="2"/>
      <c r="S1047621" s="2"/>
      <c r="T1047621" s="2"/>
      <c r="U1047621" s="2"/>
      <c r="V1047621" s="2"/>
      <c r="W1047621" s="2"/>
      <c r="X1047621" s="2"/>
      <c r="Y1047621" s="2"/>
      <c r="Z1047621" s="2"/>
      <c r="AA1047621" s="2"/>
      <c r="AB1047621" s="2"/>
      <c r="AC1047621" s="2"/>
      <c r="AD1047621" s="2"/>
      <c r="AE1047621" s="2"/>
      <c r="AF1047621" s="2"/>
      <c r="AG1047621" s="2"/>
      <c r="AH1047621" s="2"/>
      <c r="AI1047621" s="2"/>
      <c r="AJ1047621" s="2"/>
      <c r="AK1047621" s="2"/>
      <c r="AL1047621" s="2"/>
      <c r="AM1047621" s="2"/>
      <c r="AN1047621" s="2"/>
      <c r="AO1047621" s="2"/>
      <c r="AP1047621" s="2"/>
      <c r="AQ1047621" s="2"/>
      <c r="AR1047621" s="2"/>
      <c r="AS1047621" s="2"/>
      <c r="AT1047621" s="2"/>
      <c r="AU1047621" s="2"/>
      <c r="AV1047621" s="2"/>
      <c r="AW1047621" s="2"/>
      <c r="AX1047621" s="2"/>
      <c r="AY1047621" s="2"/>
      <c r="AZ1047621" s="2"/>
      <c r="BA1047621" s="2"/>
      <c r="BB1047621" s="2"/>
      <c r="BC1047621" s="2"/>
      <c r="BD1047621" s="2"/>
      <c r="BE1047621" s="2"/>
      <c r="BF1047621" s="2"/>
      <c r="BG1047621" s="2"/>
      <c r="BH1047621" s="2"/>
      <c r="BI1047621" s="2"/>
      <c r="BJ1047621" s="2"/>
      <c r="BK1047621" s="2"/>
      <c r="BL1047621" s="2"/>
      <c r="BM1047621" s="2"/>
      <c r="BN1047621" s="2"/>
      <c r="BO1047621" s="2"/>
      <c r="BP1047621" s="2"/>
      <c r="BQ1047621" s="2"/>
      <c r="BR1047621" s="2"/>
      <c r="BS1047621" s="2"/>
      <c r="BT1047621" s="2"/>
      <c r="BU1047621" s="2"/>
      <c r="BV1047621" s="2"/>
      <c r="BW1047621" s="2"/>
      <c r="BX1047621" s="2"/>
      <c r="BY1047621" s="2"/>
      <c r="BZ1047621" s="2"/>
      <c r="CA1047621" s="2"/>
      <c r="CB1047621" s="2"/>
      <c r="CC1047621" s="2"/>
      <c r="CD1047621" s="2"/>
      <c r="CE1047621" s="2"/>
      <c r="CF1047621" s="2"/>
      <c r="CG1047621" s="2"/>
      <c r="CH1047621" s="2"/>
      <c r="CI1047621" s="2"/>
      <c r="CJ1047621" s="2"/>
      <c r="CK1047621" s="2"/>
      <c r="CL1047621" s="2"/>
      <c r="CM1047621" s="2"/>
      <c r="CN1047621" s="2"/>
      <c r="CO1047621" s="2"/>
      <c r="CP1047621" s="2"/>
      <c r="CQ1047621" s="2"/>
      <c r="CR1047621" s="2"/>
      <c r="CS1047621" s="2"/>
      <c r="CT1047621" s="2"/>
      <c r="CU1047621" s="2"/>
      <c r="CV1047621" s="2"/>
      <c r="CW1047621" s="2"/>
      <c r="CX1047621" s="2"/>
      <c r="CY1047621" s="2"/>
      <c r="CZ1047621" s="2"/>
      <c r="DA1047621" s="2"/>
    </row>
    <row r="1047622" spans="1:105" s="69" customFormat="1" ht="15.75" customHeight="1">
      <c r="A1047622" s="2"/>
      <c r="B1047622" s="2"/>
      <c r="C1047622" s="3"/>
      <c r="D1047622" s="67"/>
      <c r="E1047622" s="68"/>
      <c r="F1047622" s="67"/>
      <c r="G1047622" s="66"/>
      <c r="H1047622" s="2"/>
      <c r="I1047622" s="2"/>
      <c r="J1047622" s="2"/>
      <c r="K1047622" s="2"/>
      <c r="L1047622" s="2"/>
      <c r="M1047622" s="2"/>
      <c r="N1047622" s="2"/>
      <c r="O1047622" s="2"/>
      <c r="P1047622" s="2"/>
      <c r="Q1047622" s="2"/>
      <c r="R1047622" s="2"/>
      <c r="S1047622" s="2"/>
      <c r="T1047622" s="2"/>
      <c r="U1047622" s="2"/>
      <c r="V1047622" s="2"/>
      <c r="W1047622" s="2"/>
      <c r="X1047622" s="2"/>
      <c r="Y1047622" s="2"/>
      <c r="Z1047622" s="2"/>
      <c r="AA1047622" s="2"/>
      <c r="AB1047622" s="2"/>
      <c r="AC1047622" s="2"/>
      <c r="AD1047622" s="2"/>
      <c r="AE1047622" s="2"/>
      <c r="AF1047622" s="2"/>
      <c r="AG1047622" s="2"/>
      <c r="AH1047622" s="2"/>
      <c r="AI1047622" s="2"/>
      <c r="AJ1047622" s="2"/>
      <c r="AK1047622" s="2"/>
      <c r="AL1047622" s="2"/>
      <c r="AM1047622" s="2"/>
      <c r="AN1047622" s="2"/>
      <c r="AO1047622" s="2"/>
      <c r="AP1047622" s="2"/>
      <c r="AQ1047622" s="2"/>
      <c r="AR1047622" s="2"/>
      <c r="AS1047622" s="2"/>
      <c r="AT1047622" s="2"/>
      <c r="AU1047622" s="2"/>
      <c r="AV1047622" s="2"/>
      <c r="AW1047622" s="2"/>
      <c r="AX1047622" s="2"/>
      <c r="AY1047622" s="2"/>
      <c r="AZ1047622" s="2"/>
      <c r="BA1047622" s="2"/>
      <c r="BB1047622" s="2"/>
      <c r="BC1047622" s="2"/>
      <c r="BD1047622" s="2"/>
      <c r="BE1047622" s="2"/>
      <c r="BF1047622" s="2"/>
      <c r="BG1047622" s="2"/>
      <c r="BH1047622" s="2"/>
      <c r="BI1047622" s="2"/>
      <c r="BJ1047622" s="2"/>
      <c r="BK1047622" s="2"/>
      <c r="BL1047622" s="2"/>
      <c r="BM1047622" s="2"/>
      <c r="BN1047622" s="2"/>
      <c r="BO1047622" s="2"/>
      <c r="BP1047622" s="2"/>
      <c r="BQ1047622" s="2"/>
      <c r="BR1047622" s="2"/>
      <c r="BS1047622" s="2"/>
      <c r="BT1047622" s="2"/>
      <c r="BU1047622" s="2"/>
      <c r="BV1047622" s="2"/>
      <c r="BW1047622" s="2"/>
      <c r="BX1047622" s="2"/>
      <c r="BY1047622" s="2"/>
      <c r="BZ1047622" s="2"/>
      <c r="CA1047622" s="2"/>
      <c r="CB1047622" s="2"/>
      <c r="CC1047622" s="2"/>
      <c r="CD1047622" s="2"/>
      <c r="CE1047622" s="2"/>
      <c r="CF1047622" s="2"/>
      <c r="CG1047622" s="2"/>
      <c r="CH1047622" s="2"/>
      <c r="CI1047622" s="2"/>
      <c r="CJ1047622" s="2"/>
      <c r="CK1047622" s="2"/>
      <c r="CL1047622" s="2"/>
      <c r="CM1047622" s="2"/>
      <c r="CN1047622" s="2"/>
      <c r="CO1047622" s="2"/>
      <c r="CP1047622" s="2"/>
      <c r="CQ1047622" s="2"/>
      <c r="CR1047622" s="2"/>
      <c r="CS1047622" s="2"/>
      <c r="CT1047622" s="2"/>
      <c r="CU1047622" s="2"/>
      <c r="CV1047622" s="2"/>
      <c r="CW1047622" s="2"/>
      <c r="CX1047622" s="2"/>
      <c r="CY1047622" s="2"/>
      <c r="CZ1047622" s="2"/>
      <c r="DA1047622" s="2"/>
    </row>
    <row r="1047623" spans="1:105" s="69" customFormat="1" ht="15.75" customHeight="1">
      <c r="A1047623" s="2"/>
      <c r="B1047623" s="2"/>
      <c r="C1047623" s="3"/>
      <c r="D1047623" s="67"/>
      <c r="E1047623" s="68"/>
      <c r="F1047623" s="67"/>
      <c r="G1047623" s="66"/>
      <c r="H1047623" s="2"/>
      <c r="I1047623" s="2"/>
      <c r="J1047623" s="2"/>
      <c r="K1047623" s="2"/>
      <c r="L1047623" s="2"/>
      <c r="M1047623" s="2"/>
      <c r="N1047623" s="2"/>
      <c r="O1047623" s="2"/>
      <c r="P1047623" s="2"/>
      <c r="Q1047623" s="2"/>
      <c r="R1047623" s="2"/>
      <c r="S1047623" s="2"/>
      <c r="T1047623" s="2"/>
      <c r="U1047623" s="2"/>
      <c r="V1047623" s="2"/>
      <c r="W1047623" s="2"/>
      <c r="X1047623" s="2"/>
      <c r="Y1047623" s="2"/>
      <c r="Z1047623" s="2"/>
      <c r="AA1047623" s="2"/>
      <c r="AB1047623" s="2"/>
      <c r="AC1047623" s="2"/>
      <c r="AD1047623" s="2"/>
      <c r="AE1047623" s="2"/>
      <c r="AF1047623" s="2"/>
      <c r="AG1047623" s="2"/>
      <c r="AH1047623" s="2"/>
      <c r="AI1047623" s="2"/>
      <c r="AJ1047623" s="2"/>
      <c r="AK1047623" s="2"/>
      <c r="AL1047623" s="2"/>
      <c r="AM1047623" s="2"/>
      <c r="AN1047623" s="2"/>
      <c r="AO1047623" s="2"/>
      <c r="AP1047623" s="2"/>
      <c r="AQ1047623" s="2"/>
      <c r="AR1047623" s="2"/>
      <c r="AS1047623" s="2"/>
      <c r="AT1047623" s="2"/>
      <c r="AU1047623" s="2"/>
      <c r="AV1047623" s="2"/>
      <c r="AW1047623" s="2"/>
      <c r="AX1047623" s="2"/>
      <c r="AY1047623" s="2"/>
      <c r="AZ1047623" s="2"/>
      <c r="BA1047623" s="2"/>
      <c r="BB1047623" s="2"/>
      <c r="BC1047623" s="2"/>
      <c r="BD1047623" s="2"/>
      <c r="BE1047623" s="2"/>
      <c r="BF1047623" s="2"/>
      <c r="BG1047623" s="2"/>
      <c r="BH1047623" s="2"/>
      <c r="BI1047623" s="2"/>
      <c r="BJ1047623" s="2"/>
      <c r="BK1047623" s="2"/>
      <c r="BL1047623" s="2"/>
      <c r="BM1047623" s="2"/>
      <c r="BN1047623" s="2"/>
      <c r="BO1047623" s="2"/>
      <c r="BP1047623" s="2"/>
      <c r="BQ1047623" s="2"/>
      <c r="BR1047623" s="2"/>
      <c r="BS1047623" s="2"/>
      <c r="BT1047623" s="2"/>
      <c r="BU1047623" s="2"/>
      <c r="BV1047623" s="2"/>
      <c r="BW1047623" s="2"/>
      <c r="BX1047623" s="2"/>
      <c r="BY1047623" s="2"/>
      <c r="BZ1047623" s="2"/>
      <c r="CA1047623" s="2"/>
      <c r="CB1047623" s="2"/>
      <c r="CC1047623" s="2"/>
      <c r="CD1047623" s="2"/>
      <c r="CE1047623" s="2"/>
      <c r="CF1047623" s="2"/>
      <c r="CG1047623" s="2"/>
      <c r="CH1047623" s="2"/>
      <c r="CI1047623" s="2"/>
      <c r="CJ1047623" s="2"/>
      <c r="CK1047623" s="2"/>
      <c r="CL1047623" s="2"/>
      <c r="CM1047623" s="2"/>
      <c r="CN1047623" s="2"/>
      <c r="CO1047623" s="2"/>
      <c r="CP1047623" s="2"/>
      <c r="CQ1047623" s="2"/>
      <c r="CR1047623" s="2"/>
      <c r="CS1047623" s="2"/>
      <c r="CT1047623" s="2"/>
      <c r="CU1047623" s="2"/>
      <c r="CV1047623" s="2"/>
      <c r="CW1047623" s="2"/>
      <c r="CX1047623" s="2"/>
      <c r="CY1047623" s="2"/>
      <c r="CZ1047623" s="2"/>
      <c r="DA1047623" s="2"/>
    </row>
    <row r="1047624" spans="1:105" s="69" customFormat="1" ht="15.75" customHeight="1">
      <c r="A1047624" s="2"/>
      <c r="B1047624" s="2"/>
      <c r="C1047624" s="3"/>
      <c r="D1047624" s="67"/>
      <c r="E1047624" s="68"/>
      <c r="F1047624" s="67"/>
      <c r="G1047624" s="66"/>
      <c r="H1047624" s="2"/>
      <c r="I1047624" s="2"/>
      <c r="J1047624" s="2"/>
      <c r="K1047624" s="2"/>
      <c r="L1047624" s="2"/>
      <c r="M1047624" s="2"/>
      <c r="N1047624" s="2"/>
      <c r="O1047624" s="2"/>
      <c r="P1047624" s="2"/>
      <c r="Q1047624" s="2"/>
      <c r="R1047624" s="2"/>
      <c r="S1047624" s="2"/>
      <c r="T1047624" s="2"/>
      <c r="U1047624" s="2"/>
      <c r="V1047624" s="2"/>
      <c r="W1047624" s="2"/>
      <c r="X1047624" s="2"/>
      <c r="Y1047624" s="2"/>
      <c r="Z1047624" s="2"/>
      <c r="AA1047624" s="2"/>
      <c r="AB1047624" s="2"/>
      <c r="AC1047624" s="2"/>
      <c r="AD1047624" s="2"/>
      <c r="AE1047624" s="2"/>
      <c r="AF1047624" s="2"/>
      <c r="AG1047624" s="2"/>
      <c r="AH1047624" s="2"/>
      <c r="AI1047624" s="2"/>
      <c r="AJ1047624" s="2"/>
      <c r="AK1047624" s="2"/>
      <c r="AL1047624" s="2"/>
      <c r="AM1047624" s="2"/>
      <c r="AN1047624" s="2"/>
      <c r="AO1047624" s="2"/>
      <c r="AP1047624" s="2"/>
      <c r="AQ1047624" s="2"/>
      <c r="AR1047624" s="2"/>
      <c r="AS1047624" s="2"/>
      <c r="AT1047624" s="2"/>
      <c r="AU1047624" s="2"/>
      <c r="AV1047624" s="2"/>
      <c r="AW1047624" s="2"/>
      <c r="AX1047624" s="2"/>
      <c r="AY1047624" s="2"/>
      <c r="AZ1047624" s="2"/>
      <c r="BA1047624" s="2"/>
      <c r="BB1047624" s="2"/>
      <c r="BC1047624" s="2"/>
      <c r="BD1047624" s="2"/>
      <c r="BE1047624" s="2"/>
      <c r="BF1047624" s="2"/>
      <c r="BG1047624" s="2"/>
      <c r="BH1047624" s="2"/>
      <c r="BI1047624" s="2"/>
      <c r="BJ1047624" s="2"/>
      <c r="BK1047624" s="2"/>
      <c r="BL1047624" s="2"/>
      <c r="BM1047624" s="2"/>
      <c r="BN1047624" s="2"/>
      <c r="BO1047624" s="2"/>
      <c r="BP1047624" s="2"/>
      <c r="BQ1047624" s="2"/>
      <c r="BR1047624" s="2"/>
      <c r="BS1047624" s="2"/>
      <c r="BT1047624" s="2"/>
      <c r="BU1047624" s="2"/>
      <c r="BV1047624" s="2"/>
      <c r="BW1047624" s="2"/>
      <c r="BX1047624" s="2"/>
      <c r="BY1047624" s="2"/>
      <c r="BZ1047624" s="2"/>
      <c r="CA1047624" s="2"/>
      <c r="CB1047624" s="2"/>
      <c r="CC1047624" s="2"/>
      <c r="CD1047624" s="2"/>
      <c r="CE1047624" s="2"/>
      <c r="CF1047624" s="2"/>
      <c r="CG1047624" s="2"/>
      <c r="CH1047624" s="2"/>
      <c r="CI1047624" s="2"/>
      <c r="CJ1047624" s="2"/>
      <c r="CK1047624" s="2"/>
      <c r="CL1047624" s="2"/>
      <c r="CM1047624" s="2"/>
      <c r="CN1047624" s="2"/>
      <c r="CO1047624" s="2"/>
      <c r="CP1047624" s="2"/>
      <c r="CQ1047624" s="2"/>
      <c r="CR1047624" s="2"/>
      <c r="CS1047624" s="2"/>
      <c r="CT1047624" s="2"/>
      <c r="CU1047624" s="2"/>
      <c r="CV1047624" s="2"/>
      <c r="CW1047624" s="2"/>
      <c r="CX1047624" s="2"/>
      <c r="CY1047624" s="2"/>
      <c r="CZ1047624" s="2"/>
      <c r="DA1047624" s="2"/>
    </row>
  </sheetData>
  <autoFilter ref="A3:F215"/>
  <mergeCells count="2">
    <mergeCell ref="A1:F1"/>
    <mergeCell ref="A2:G2"/>
  </mergeCells>
  <pageMargins left="0.28000000000000003" right="0.17" top="0.36"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danh muc</vt:lpstr>
      <vt:lpstr>'danh muc'!Print_Titles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TranThiBichThuy</dc:creator>
  <cp:lastModifiedBy>TranThiBichThuy</cp:lastModifiedBy>
  <cp:lastPrinted>2026-04-08T04:23:35Z</cp:lastPrinted>
  <dcterms:created xsi:type="dcterms:W3CDTF">2026-04-08T04:05:58Z</dcterms:created>
  <dcterms:modified xsi:type="dcterms:W3CDTF">2026-04-08T08:17:05Z</dcterms:modified>
</cp:coreProperties>
</file>